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9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  <sheet name="JULIO19" sheetId="18" r:id="rId7"/>
    <sheet name="AGOSTO19" sheetId="19" r:id="rId8"/>
    <sheet name="SEPT19" sheetId="20" r:id="rId9"/>
    <sheet name="OCT19" sheetId="21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3">ABRIL19!$A$1:$D$34</definedName>
    <definedName name="_xlnm.Print_Area" localSheetId="7">AGOSTO19!$A$1:$D$34</definedName>
    <definedName name="_xlnm.Print_Area" localSheetId="0">ENERO19!$A$1:$D$34</definedName>
    <definedName name="_xlnm.Print_Area" localSheetId="1">'FEB19'!$A$1:$D$34</definedName>
    <definedName name="_xlnm.Print_Area" localSheetId="6">JULIO19!$A$1:$D$34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  <definedName name="_xlnm.Print_Area" localSheetId="9">'OCT19'!$A$1:$D$34</definedName>
    <definedName name="_xlnm.Print_Area" localSheetId="8">SEPT19!$A$1:$D$34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1" l="1"/>
  <c r="B7" i="21"/>
  <c r="C7" i="21"/>
  <c r="D7" i="21"/>
  <c r="A8" i="21"/>
  <c r="B8" i="21"/>
  <c r="C8" i="21"/>
  <c r="D8" i="21"/>
  <c r="A9" i="21"/>
  <c r="B9" i="21"/>
  <c r="C9" i="21"/>
  <c r="D9" i="21"/>
  <c r="A10" i="21"/>
  <c r="B10" i="21"/>
  <c r="C10" i="21"/>
  <c r="D10" i="21"/>
  <c r="A11" i="21"/>
  <c r="B11" i="21"/>
  <c r="C11" i="21"/>
  <c r="D11" i="21"/>
  <c r="A12" i="21"/>
  <c r="B12" i="21"/>
  <c r="C12" i="21"/>
  <c r="D12" i="21"/>
  <c r="A13" i="21"/>
  <c r="B13" i="21"/>
  <c r="C13" i="21"/>
  <c r="D13" i="21"/>
  <c r="A14" i="21"/>
  <c r="B14" i="21"/>
  <c r="C14" i="21"/>
  <c r="D14" i="21"/>
  <c r="A15" i="21"/>
  <c r="B15" i="21"/>
  <c r="C15" i="21"/>
  <c r="D15" i="21"/>
  <c r="A16" i="21"/>
  <c r="B16" i="21"/>
  <c r="C16" i="21"/>
  <c r="D16" i="21"/>
  <c r="A17" i="21"/>
  <c r="B17" i="21"/>
  <c r="C17" i="21"/>
  <c r="D17" i="21"/>
  <c r="A18" i="21"/>
  <c r="B18" i="21"/>
  <c r="C18" i="21"/>
  <c r="D18" i="21"/>
  <c r="A19" i="21"/>
  <c r="B19" i="21"/>
  <c r="C19" i="21"/>
  <c r="D19" i="21"/>
  <c r="A20" i="21"/>
  <c r="B20" i="21"/>
  <c r="C20" i="21"/>
  <c r="D20" i="21"/>
  <c r="A21" i="21"/>
  <c r="B21" i="21"/>
  <c r="C21" i="21"/>
  <c r="D21" i="21"/>
  <c r="A22" i="21"/>
  <c r="B22" i="21"/>
  <c r="C22" i="21"/>
  <c r="D22" i="21"/>
  <c r="A23" i="21"/>
  <c r="B23" i="21"/>
  <c r="C23" i="21"/>
  <c r="D23" i="21"/>
  <c r="A24" i="21"/>
  <c r="B24" i="21"/>
  <c r="C24" i="21"/>
  <c r="D24" i="21"/>
  <c r="A25" i="21"/>
  <c r="B25" i="21"/>
  <c r="C25" i="21"/>
  <c r="D25" i="21"/>
  <c r="A26" i="21"/>
  <c r="B26" i="21"/>
  <c r="C26" i="21"/>
  <c r="D26" i="21"/>
  <c r="A27" i="21"/>
  <c r="B27" i="21"/>
  <c r="C27" i="21"/>
  <c r="D27" i="21"/>
  <c r="A28" i="21"/>
  <c r="B28" i="21"/>
  <c r="C28" i="21"/>
  <c r="D28" i="21"/>
  <c r="A29" i="21"/>
  <c r="B29" i="21"/>
  <c r="C29" i="21"/>
  <c r="D29" i="21"/>
  <c r="A30" i="21"/>
  <c r="B30" i="21"/>
  <c r="C30" i="21"/>
  <c r="D30" i="21"/>
  <c r="A31" i="21"/>
  <c r="B31" i="21"/>
  <c r="C31" i="21"/>
  <c r="D31" i="21"/>
  <c r="A32" i="21"/>
  <c r="B32" i="21"/>
  <c r="C32" i="21"/>
  <c r="D32" i="21"/>
  <c r="A33" i="21"/>
  <c r="B33" i="21"/>
  <c r="C33" i="21"/>
  <c r="D33" i="21"/>
  <c r="A34" i="21"/>
  <c r="A7" i="20" l="1"/>
  <c r="B7" i="20"/>
  <c r="C7" i="20"/>
  <c r="D7" i="20"/>
  <c r="A8" i="20"/>
  <c r="B8" i="20"/>
  <c r="C8" i="20"/>
  <c r="D8" i="20"/>
  <c r="A9" i="20"/>
  <c r="B9" i="20"/>
  <c r="C9" i="20"/>
  <c r="D9" i="20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A27" i="20"/>
  <c r="B27" i="20"/>
  <c r="C27" i="20"/>
  <c r="D27" i="20"/>
  <c r="A28" i="20"/>
  <c r="B28" i="20"/>
  <c r="C28" i="20"/>
  <c r="D28" i="20"/>
  <c r="A29" i="20"/>
  <c r="B29" i="20"/>
  <c r="C29" i="20"/>
  <c r="D29" i="20"/>
  <c r="A30" i="20"/>
  <c r="B30" i="20"/>
  <c r="C30" i="20"/>
  <c r="D30" i="20"/>
  <c r="A31" i="20"/>
  <c r="B31" i="20"/>
  <c r="C31" i="20"/>
  <c r="D31" i="20"/>
  <c r="A32" i="20"/>
  <c r="B32" i="20"/>
  <c r="C32" i="20"/>
  <c r="D32" i="20"/>
  <c r="A33" i="20"/>
  <c r="B33" i="20"/>
  <c r="C33" i="20"/>
  <c r="D33" i="20"/>
  <c r="A34" i="20"/>
  <c r="A34" i="19" l="1"/>
  <c r="A34" i="18" l="1"/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4" l="1"/>
  <c r="A34" i="12" l="1"/>
  <c r="A34" i="13"/>
</calcChain>
</file>

<file path=xl/sharedStrings.xml><?xml version="1.0" encoding="utf-8"?>
<sst xmlns="http://schemas.openxmlformats.org/spreadsheetml/2006/main" count="242" uniqueCount="43">
  <si>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</si>
  <si>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</si>
  <si>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</si>
  <si>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</si>
  <si>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</si>
  <si>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</si>
  <si>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</si>
  <si>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</si>
  <si>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</si>
  <si>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</si>
  <si>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</si>
  <si>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</si>
  <si>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</si>
  <si>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</si>
  <si>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</si>
  <si>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</si>
  <si>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</si>
  <si>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</si>
  <si>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</si>
  <si>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</si>
  <si>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</si>
  <si>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</si>
  <si>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</si>
  <si>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</si>
  <si>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</si>
  <si>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</si>
  <si>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</si>
  <si>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</si>
  <si>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</si>
  <si>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</si>
  <si>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</si>
  <si>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</si>
  <si>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</si>
  <si>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</si>
  <si>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</si>
  <si>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</si>
  <si>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</si>
  <si>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</si>
  <si>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</si>
  <si>
    <t>Julio 2019</t>
  </si>
  <si>
    <t>Agosto 2019</t>
  </si>
  <si>
    <t>Septiembre 2019</t>
  </si>
  <si>
    <t>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</si>
</sst>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OBLIG.%20PEND%20DE%20TRANSFERIR%20DEL%20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97727.09</v>
          </cell>
          <cell r="D7">
            <v>0</v>
          </cell>
          <cell r="E7">
            <v>97727.09</v>
          </cell>
        </row>
        <row r="8">
          <cell r="B8" t="str">
            <v>CORTE DE CUENTAS DE LA REPUBLICA</v>
          </cell>
          <cell r="C8">
            <v>27463.200000000001</v>
          </cell>
          <cell r="D8">
            <v>0</v>
          </cell>
          <cell r="E8">
            <v>27463.200000000001</v>
          </cell>
        </row>
        <row r="9">
          <cell r="B9" t="str">
            <v>TRIBUNAL SUPREMO ELECTORAL</v>
          </cell>
          <cell r="C9">
            <v>24200.9</v>
          </cell>
          <cell r="D9">
            <v>0</v>
          </cell>
          <cell r="E9">
            <v>24200.9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3243816.94</v>
          </cell>
          <cell r="D11">
            <v>91424.12</v>
          </cell>
          <cell r="E11">
            <v>3335241.06</v>
          </cell>
        </row>
        <row r="12">
          <cell r="B12" t="str">
            <v>TRIBUNAL DE ETICA GUBERNAMENTAL</v>
          </cell>
          <cell r="C12">
            <v>18370.95</v>
          </cell>
          <cell r="D12">
            <v>0</v>
          </cell>
          <cell r="E12">
            <v>18370.95</v>
          </cell>
        </row>
        <row r="13">
          <cell r="B13" t="str">
            <v>INSTITUTO DE ACCESO A LA INFORMACION PUBLICA</v>
          </cell>
          <cell r="C13">
            <v>960</v>
          </cell>
          <cell r="D13">
            <v>0</v>
          </cell>
          <cell r="E13">
            <v>960</v>
          </cell>
        </row>
        <row r="14">
          <cell r="B14" t="str">
            <v>MINIST.DE HACIENDA</v>
          </cell>
          <cell r="C14">
            <v>156261.04</v>
          </cell>
          <cell r="D14">
            <v>6644652.5899999999</v>
          </cell>
          <cell r="E14">
            <v>6800913.6299999999</v>
          </cell>
        </row>
        <row r="15">
          <cell r="B15" t="str">
            <v>RELACIONES EXTERIORES Y C.E.</v>
          </cell>
          <cell r="C15">
            <v>134440.91</v>
          </cell>
          <cell r="D15">
            <v>0</v>
          </cell>
          <cell r="E15">
            <v>134440.91</v>
          </cell>
        </row>
        <row r="16">
          <cell r="B16" t="str">
            <v>DEFENSA NACIONAL</v>
          </cell>
          <cell r="C16">
            <v>1268297.94</v>
          </cell>
          <cell r="D16">
            <v>0</v>
          </cell>
          <cell r="E16">
            <v>1268297.94</v>
          </cell>
        </row>
        <row r="17">
          <cell r="B17" t="str">
            <v>CONSEJO NAC. DE LA JUDICATURA</v>
          </cell>
          <cell r="C17">
            <v>16047.77</v>
          </cell>
          <cell r="D17">
            <v>500</v>
          </cell>
          <cell r="E17">
            <v>16547.77</v>
          </cell>
        </row>
        <row r="18">
          <cell r="B18" t="str">
            <v>ORGANO JUDICIAL</v>
          </cell>
          <cell r="C18">
            <v>800699.03</v>
          </cell>
          <cell r="D18">
            <v>0</v>
          </cell>
          <cell r="E18">
            <v>800699.03</v>
          </cell>
        </row>
        <row r="19">
          <cell r="B19" t="str">
            <v>FISCALIA GENERAL DE LA REPUBLICA</v>
          </cell>
          <cell r="C19">
            <v>231082.75</v>
          </cell>
          <cell r="D19">
            <v>0</v>
          </cell>
          <cell r="E19">
            <v>231082.75</v>
          </cell>
        </row>
        <row r="20">
          <cell r="B20" t="str">
            <v>PROCURADURIA GENERAL DE LA REP.</v>
          </cell>
          <cell r="C20">
            <v>96428.5</v>
          </cell>
          <cell r="D20">
            <v>1040</v>
          </cell>
          <cell r="E20">
            <v>97468.5</v>
          </cell>
        </row>
        <row r="21">
          <cell r="B21" t="str">
            <v>PROC.PARA LA DEF.DE LOS DD.HH.</v>
          </cell>
          <cell r="C21">
            <v>47115.5</v>
          </cell>
          <cell r="D21">
            <v>0</v>
          </cell>
          <cell r="E21">
            <v>47115.5</v>
          </cell>
        </row>
        <row r="22">
          <cell r="B22" t="str">
            <v>GOBERNACION</v>
          </cell>
          <cell r="C22">
            <v>8289.36</v>
          </cell>
          <cell r="D22">
            <v>0</v>
          </cell>
          <cell r="E22">
            <v>8289.36</v>
          </cell>
        </row>
        <row r="23">
          <cell r="B23" t="str">
            <v>JUSTICIA Y SEGURIDAD PUBLICA</v>
          </cell>
          <cell r="C23">
            <v>625043.74</v>
          </cell>
          <cell r="D23">
            <v>36941.050000000003</v>
          </cell>
          <cell r="E23">
            <v>661984.79</v>
          </cell>
        </row>
        <row r="24">
          <cell r="B24" t="str">
            <v>EDUCACION</v>
          </cell>
          <cell r="C24">
            <v>0</v>
          </cell>
          <cell r="D24">
            <v>25931.88</v>
          </cell>
          <cell r="E24">
            <v>25931.88</v>
          </cell>
        </row>
        <row r="25">
          <cell r="B25" t="str">
            <v>SALUD PUBLICA</v>
          </cell>
          <cell r="C25">
            <v>724.46</v>
          </cell>
          <cell r="D25">
            <v>4046267.81</v>
          </cell>
          <cell r="E25">
            <v>4046992.27</v>
          </cell>
        </row>
        <row r="26">
          <cell r="B26" t="str">
            <v>TRABAJO Y PREV.SOCIAL</v>
          </cell>
          <cell r="C26">
            <v>19911.599999999999</v>
          </cell>
          <cell r="D26">
            <v>8568.16</v>
          </cell>
          <cell r="E26">
            <v>28479.759999999998</v>
          </cell>
        </row>
        <row r="27">
          <cell r="B27" t="str">
            <v>MINISTERIO DE CULTURA</v>
          </cell>
          <cell r="C27">
            <v>96445.87</v>
          </cell>
          <cell r="D27">
            <v>0</v>
          </cell>
          <cell r="E27">
            <v>96445.87</v>
          </cell>
        </row>
        <row r="28">
          <cell r="B28" t="str">
            <v>ECONOMIA</v>
          </cell>
          <cell r="C28">
            <v>137427.23000000001</v>
          </cell>
          <cell r="D28">
            <v>9057001.6199999992</v>
          </cell>
          <cell r="E28">
            <v>9194428.8499999996</v>
          </cell>
        </row>
        <row r="29">
          <cell r="B29" t="str">
            <v>AGRICULTURA Y GANADERIA</v>
          </cell>
          <cell r="C29">
            <v>20536.669999999998</v>
          </cell>
          <cell r="D29">
            <v>142161.29</v>
          </cell>
          <cell r="E29">
            <v>162697.96000000002</v>
          </cell>
        </row>
        <row r="30">
          <cell r="B30" t="str">
            <v>OBRAS PUBLICAS</v>
          </cell>
          <cell r="C30">
            <v>64722.34</v>
          </cell>
          <cell r="D30">
            <v>2215801.2000000002</v>
          </cell>
          <cell r="E30">
            <v>2280523.54</v>
          </cell>
        </row>
        <row r="31">
          <cell r="B31" t="str">
            <v>MEDIO AMBIENTE RECS.NATURALES</v>
          </cell>
          <cell r="C31">
            <v>2104.81</v>
          </cell>
          <cell r="D31">
            <v>0</v>
          </cell>
          <cell r="E31">
            <v>2104.81</v>
          </cell>
        </row>
        <row r="32">
          <cell r="B32" t="str">
            <v>MINISTERIO DE TURISMO</v>
          </cell>
          <cell r="C32">
            <v>63</v>
          </cell>
          <cell r="D32">
            <v>14729.33</v>
          </cell>
          <cell r="E32">
            <v>14792.33</v>
          </cell>
        </row>
        <row r="33">
          <cell r="B33" t="str">
            <v>TOTAL</v>
          </cell>
          <cell r="C33">
            <v>7138181.6000000006</v>
          </cell>
          <cell r="D33">
            <v>22285019.049999993</v>
          </cell>
          <cell r="E33">
            <v>29423200.650000002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367375.47</v>
          </cell>
          <cell r="D7">
            <v>0</v>
          </cell>
          <cell r="E7">
            <v>367375.47</v>
          </cell>
        </row>
        <row r="8">
          <cell r="B8" t="str">
            <v>CORTE DE CUENTAS DE LA REPUBLICA</v>
          </cell>
          <cell r="C8">
            <v>86140.65</v>
          </cell>
          <cell r="D8">
            <v>0</v>
          </cell>
          <cell r="E8">
            <v>86140.65</v>
          </cell>
        </row>
        <row r="9">
          <cell r="B9" t="str">
            <v>TRIBUNAL SUPREMO ELECTORAL</v>
          </cell>
          <cell r="C9">
            <v>5159.78</v>
          </cell>
          <cell r="D9">
            <v>346408.16</v>
          </cell>
          <cell r="E9">
            <v>351567.94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626286.26</v>
          </cell>
          <cell r="D11">
            <v>265910.2</v>
          </cell>
          <cell r="E11">
            <v>892196.46</v>
          </cell>
        </row>
        <row r="12">
          <cell r="B12" t="str">
            <v>TRIBUNAL DE ETICA GUBERNAMENTAL</v>
          </cell>
          <cell r="C12">
            <v>38321.480000000003</v>
          </cell>
          <cell r="D12">
            <v>0</v>
          </cell>
          <cell r="E12">
            <v>38321.480000000003</v>
          </cell>
        </row>
        <row r="13">
          <cell r="B13" t="str">
            <v>INSTITUTO DE ACCESO A LA INFORMACION PUBLICA</v>
          </cell>
          <cell r="C13">
            <v>3902.16</v>
          </cell>
          <cell r="D13">
            <v>0</v>
          </cell>
          <cell r="E13">
            <v>3902.16</v>
          </cell>
        </row>
        <row r="14">
          <cell r="B14" t="str">
            <v>MINIST.DE HACIENDA</v>
          </cell>
          <cell r="C14">
            <v>5832967.8499999996</v>
          </cell>
          <cell r="D14">
            <v>86170251.079999998</v>
          </cell>
          <cell r="E14">
            <v>92003218.929999992</v>
          </cell>
        </row>
        <row r="15">
          <cell r="B15" t="str">
            <v>RELACIONES EXTERIORES Y C.E.</v>
          </cell>
          <cell r="C15">
            <v>2052150.5</v>
          </cell>
          <cell r="D15">
            <v>1728.97</v>
          </cell>
          <cell r="E15">
            <v>2053879.47</v>
          </cell>
        </row>
        <row r="16">
          <cell r="B16" t="str">
            <v>DEFENSA NACIONAL</v>
          </cell>
          <cell r="C16">
            <v>1260867.1000000001</v>
          </cell>
          <cell r="D16">
            <v>1500000</v>
          </cell>
          <cell r="E16">
            <v>2760867.1</v>
          </cell>
        </row>
        <row r="17">
          <cell r="B17" t="str">
            <v>CONSEJO NAC. DE LA JUDICATURA</v>
          </cell>
          <cell r="C17">
            <v>66238.92</v>
          </cell>
          <cell r="D17">
            <v>0</v>
          </cell>
          <cell r="E17">
            <v>66238.92</v>
          </cell>
        </row>
        <row r="18">
          <cell r="B18" t="str">
            <v>ORGANO JUDICIAL</v>
          </cell>
          <cell r="C18">
            <v>5564391.0199999996</v>
          </cell>
          <cell r="D18">
            <v>0</v>
          </cell>
          <cell r="E18">
            <v>5564391.0199999996</v>
          </cell>
        </row>
        <row r="19">
          <cell r="B19" t="str">
            <v>FISCALIA GENERAL DE LA REPUBLICA</v>
          </cell>
          <cell r="C19">
            <v>1158636.8</v>
          </cell>
          <cell r="D19">
            <v>0</v>
          </cell>
          <cell r="E19">
            <v>1158636.8</v>
          </cell>
        </row>
        <row r="20">
          <cell r="B20" t="str">
            <v>PROCURADURIA GENERAL DE LA REP.</v>
          </cell>
          <cell r="C20">
            <v>193377.35</v>
          </cell>
          <cell r="D20">
            <v>0</v>
          </cell>
          <cell r="E20">
            <v>193377.35</v>
          </cell>
        </row>
        <row r="21">
          <cell r="B21" t="str">
            <v>PROC.PARA LA DEF.DE LOS DD.HH.</v>
          </cell>
          <cell r="C21">
            <v>63448.04</v>
          </cell>
          <cell r="D21">
            <v>0</v>
          </cell>
          <cell r="E21">
            <v>63448.04</v>
          </cell>
        </row>
        <row r="22">
          <cell r="B22" t="str">
            <v>GOBERNACION</v>
          </cell>
          <cell r="C22">
            <v>36184.699999999997</v>
          </cell>
          <cell r="D22">
            <v>800</v>
          </cell>
          <cell r="E22">
            <v>36984.699999999997</v>
          </cell>
        </row>
        <row r="23">
          <cell r="B23" t="str">
            <v>JUSTICIA Y SEGURIDAD PUBLICA</v>
          </cell>
          <cell r="C23">
            <v>7279975.5800000001</v>
          </cell>
          <cell r="D23">
            <v>234597.37</v>
          </cell>
          <cell r="E23">
            <v>7514572.9500000002</v>
          </cell>
        </row>
        <row r="24">
          <cell r="B24" t="str">
            <v>EDUCACION</v>
          </cell>
          <cell r="C24">
            <v>10358655.51</v>
          </cell>
          <cell r="D24">
            <v>13186744.48</v>
          </cell>
          <cell r="E24">
            <v>23545399.990000002</v>
          </cell>
        </row>
        <row r="25">
          <cell r="B25" t="str">
            <v>SALUD PUBLICA</v>
          </cell>
          <cell r="C25">
            <v>12530748.67</v>
          </cell>
          <cell r="D25">
            <v>15647809</v>
          </cell>
          <cell r="E25">
            <v>28178557.670000002</v>
          </cell>
        </row>
        <row r="26">
          <cell r="B26" t="str">
            <v>TRABAJO Y PREV.SOCIAL</v>
          </cell>
          <cell r="C26">
            <v>64284.2</v>
          </cell>
          <cell r="D26">
            <v>7620</v>
          </cell>
          <cell r="E26">
            <v>71904.2</v>
          </cell>
        </row>
        <row r="27">
          <cell r="B27" t="str">
            <v>MINISTERIO DE CULTURA</v>
          </cell>
          <cell r="C27">
            <v>572423.37</v>
          </cell>
          <cell r="D27">
            <v>49015</v>
          </cell>
          <cell r="E27">
            <v>621438.37</v>
          </cell>
        </row>
        <row r="28">
          <cell r="B28" t="str">
            <v>ECONOMIA</v>
          </cell>
          <cell r="C28">
            <v>582305.91</v>
          </cell>
          <cell r="D28">
            <v>5810255.25</v>
          </cell>
          <cell r="E28">
            <v>6392561.1600000001</v>
          </cell>
        </row>
        <row r="29">
          <cell r="B29" t="str">
            <v>AGRICULTURA Y GANADERIA</v>
          </cell>
          <cell r="C29">
            <v>5786855.5599999996</v>
          </cell>
          <cell r="D29">
            <v>722728.49</v>
          </cell>
          <cell r="E29">
            <v>6509584.0499999998</v>
          </cell>
        </row>
        <row r="30">
          <cell r="B30" t="str">
            <v>OBRAS PUBLICAS</v>
          </cell>
          <cell r="C30">
            <v>326704.90000000002</v>
          </cell>
          <cell r="D30">
            <v>18154730.02</v>
          </cell>
          <cell r="E30">
            <v>18481434.919999998</v>
          </cell>
        </row>
        <row r="31">
          <cell r="B31" t="str">
            <v>MEDIO AMBIENTE RECS.NATURALES</v>
          </cell>
          <cell r="C31">
            <v>39821.839999999997</v>
          </cell>
          <cell r="D31">
            <v>11155</v>
          </cell>
          <cell r="E31">
            <v>50976.84</v>
          </cell>
        </row>
        <row r="32">
          <cell r="B32" t="str">
            <v>MINISTERIO DE TURISMO</v>
          </cell>
          <cell r="C32">
            <v>26988.98</v>
          </cell>
          <cell r="D32">
            <v>45808.08</v>
          </cell>
          <cell r="E32">
            <v>72797.06</v>
          </cell>
        </row>
        <row r="33">
          <cell r="B33" t="str">
            <v>TOTAL</v>
          </cell>
          <cell r="C33">
            <v>54924212.599999994</v>
          </cell>
          <cell r="D33">
            <v>142155561.10000002</v>
          </cell>
          <cell r="E33">
            <v>197079773.69999996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170409.7</v>
          </cell>
          <cell r="D7">
            <v>0</v>
          </cell>
          <cell r="E7">
            <v>170409.7</v>
          </cell>
        </row>
        <row r="8">
          <cell r="B8" t="str">
            <v>CORTE DE CUENTAS DE LA REPUBLICA</v>
          </cell>
          <cell r="C8">
            <v>130615.49</v>
          </cell>
          <cell r="D8">
            <v>0</v>
          </cell>
          <cell r="E8">
            <v>130615.49</v>
          </cell>
        </row>
        <row r="9">
          <cell r="B9" t="str">
            <v>TRIBUNAL SUPREMO ELECTORAL</v>
          </cell>
          <cell r="C9">
            <v>192967.05</v>
          </cell>
          <cell r="D9">
            <v>331080.51</v>
          </cell>
          <cell r="E9">
            <v>524047.56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1686379.21</v>
          </cell>
          <cell r="D11">
            <v>383698.82</v>
          </cell>
          <cell r="E11">
            <v>2070078.03</v>
          </cell>
        </row>
        <row r="12">
          <cell r="B12" t="str">
            <v>TRIBUNAL DE ETICA GUBERNAMENTAL</v>
          </cell>
          <cell r="C12">
            <v>64598.98</v>
          </cell>
          <cell r="D12">
            <v>0</v>
          </cell>
          <cell r="E12">
            <v>64598.98</v>
          </cell>
        </row>
        <row r="13">
          <cell r="B13" t="str">
            <v>INSTITUTO DE ACCESO A LA INFORMACION PUBLICA</v>
          </cell>
          <cell r="C13">
            <v>14450.04</v>
          </cell>
          <cell r="D13">
            <v>0</v>
          </cell>
          <cell r="E13">
            <v>14450.04</v>
          </cell>
        </row>
        <row r="14">
          <cell r="B14" t="str">
            <v>MINIST.DE HACIENDA</v>
          </cell>
          <cell r="C14">
            <v>4905376.97</v>
          </cell>
          <cell r="D14">
            <v>8778023.8000000007</v>
          </cell>
          <cell r="E14">
            <v>13683400.77</v>
          </cell>
        </row>
        <row r="15">
          <cell r="B15" t="str">
            <v>RELACIONES EXTERIORES Y C.E.</v>
          </cell>
          <cell r="C15">
            <v>1267810.1599999999</v>
          </cell>
          <cell r="D15">
            <v>0</v>
          </cell>
          <cell r="E15">
            <v>1267810.1599999999</v>
          </cell>
        </row>
        <row r="16">
          <cell r="B16" t="str">
            <v>DEFENSA NACIONAL</v>
          </cell>
          <cell r="C16">
            <v>1477232.96</v>
          </cell>
          <cell r="D16">
            <v>1000000</v>
          </cell>
          <cell r="E16">
            <v>2477232.96</v>
          </cell>
        </row>
        <row r="17">
          <cell r="B17" t="str">
            <v>CONSEJO NAC. DE LA JUDICATURA</v>
          </cell>
          <cell r="C17">
            <v>92774.399999999994</v>
          </cell>
          <cell r="D17">
            <v>0</v>
          </cell>
          <cell r="E17">
            <v>92774.399999999994</v>
          </cell>
        </row>
        <row r="18">
          <cell r="B18" t="str">
            <v>ORGANO JUDICIAL</v>
          </cell>
          <cell r="C18">
            <v>5457737.0999999996</v>
          </cell>
          <cell r="D18">
            <v>0</v>
          </cell>
          <cell r="E18">
            <v>5457737.0999999996</v>
          </cell>
        </row>
        <row r="19">
          <cell r="B19" t="str">
            <v>FISCALIA GENERAL DE LA REPUBLICA</v>
          </cell>
          <cell r="C19">
            <v>888098.55</v>
          </cell>
          <cell r="D19">
            <v>0</v>
          </cell>
          <cell r="E19">
            <v>888098.55</v>
          </cell>
        </row>
        <row r="20">
          <cell r="B20" t="str">
            <v>PROCURADURIA GENERAL DE LA REP.</v>
          </cell>
          <cell r="C20">
            <v>81399.44</v>
          </cell>
          <cell r="D20">
            <v>0</v>
          </cell>
          <cell r="E20">
            <v>81399.44</v>
          </cell>
        </row>
        <row r="21">
          <cell r="B21" t="str">
            <v>PROC.PARA LA DEF.DE LOS DD.HH.</v>
          </cell>
          <cell r="C21">
            <v>69488.070000000007</v>
          </cell>
          <cell r="D21">
            <v>0</v>
          </cell>
          <cell r="E21">
            <v>69488.070000000007</v>
          </cell>
        </row>
        <row r="22">
          <cell r="B22" t="str">
            <v>GOBERNACION</v>
          </cell>
          <cell r="C22">
            <v>60229.91</v>
          </cell>
          <cell r="D22">
            <v>600</v>
          </cell>
          <cell r="E22">
            <v>60829.91</v>
          </cell>
        </row>
        <row r="23">
          <cell r="B23" t="str">
            <v>JUSTICIA Y SEGURIDAD PUBLICA</v>
          </cell>
          <cell r="C23">
            <v>9791847.8699999992</v>
          </cell>
          <cell r="D23">
            <v>268906.08999999997</v>
          </cell>
          <cell r="E23">
            <v>10060753.959999999</v>
          </cell>
        </row>
        <row r="24">
          <cell r="B24" t="str">
            <v>EDUCACION</v>
          </cell>
          <cell r="C24">
            <v>7058726.5999999996</v>
          </cell>
          <cell r="D24">
            <v>9415308.3500000015</v>
          </cell>
          <cell r="E24">
            <v>16474034.950000001</v>
          </cell>
        </row>
        <row r="25">
          <cell r="B25" t="str">
            <v>SALUD PUBLICA</v>
          </cell>
          <cell r="C25">
            <v>17313266.969999999</v>
          </cell>
          <cell r="D25">
            <v>14478669.380000001</v>
          </cell>
          <cell r="E25">
            <v>31791936.350000001</v>
          </cell>
        </row>
        <row r="26">
          <cell r="B26" t="str">
            <v>TRABAJO Y PREV.SOCIAL</v>
          </cell>
          <cell r="C26">
            <v>62695.39</v>
          </cell>
          <cell r="D26">
            <v>1042</v>
          </cell>
          <cell r="E26">
            <v>63737.39</v>
          </cell>
        </row>
        <row r="27">
          <cell r="B27" t="str">
            <v>MINISTERIO DE CULTURA</v>
          </cell>
          <cell r="C27">
            <v>656364.78</v>
          </cell>
          <cell r="D27">
            <v>16600</v>
          </cell>
          <cell r="E27">
            <v>672964.78</v>
          </cell>
        </row>
        <row r="28">
          <cell r="B28" t="str">
            <v>ECONOMIA</v>
          </cell>
          <cell r="C28">
            <v>519846.72</v>
          </cell>
          <cell r="D28">
            <v>5480524.5800000001</v>
          </cell>
          <cell r="E28">
            <v>6000371.2999999998</v>
          </cell>
        </row>
        <row r="29">
          <cell r="B29" t="str">
            <v>AGRICULTURA Y GANADERIA</v>
          </cell>
          <cell r="C29">
            <v>83518.5</v>
          </cell>
          <cell r="D29">
            <v>582998.15</v>
          </cell>
          <cell r="E29">
            <v>666516.65</v>
          </cell>
        </row>
        <row r="30">
          <cell r="B30" t="str">
            <v>OBRAS PUBLICAS</v>
          </cell>
          <cell r="C30">
            <v>322549.86</v>
          </cell>
          <cell r="D30">
            <v>15079657.34</v>
          </cell>
          <cell r="E30">
            <v>15402207.199999999</v>
          </cell>
        </row>
        <row r="31">
          <cell r="B31" t="str">
            <v>MEDIO AMBIENTE RECS.NATURALES</v>
          </cell>
          <cell r="C31">
            <v>119527.01</v>
          </cell>
          <cell r="D31">
            <v>0</v>
          </cell>
          <cell r="E31">
            <v>119527.01</v>
          </cell>
        </row>
        <row r="32">
          <cell r="B32" t="str">
            <v>MINISTERIO DE TURISMO</v>
          </cell>
          <cell r="C32">
            <v>29564.19</v>
          </cell>
          <cell r="D32">
            <v>53522.94</v>
          </cell>
          <cell r="E32">
            <v>83087.13</v>
          </cell>
        </row>
        <row r="33">
          <cell r="B33" t="str">
            <v>TOTAL</v>
          </cell>
          <cell r="C33">
            <v>52517475.919999994</v>
          </cell>
          <cell r="D33">
            <v>55870631.959999993</v>
          </cell>
          <cell r="E33">
            <v>108388107.88000001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97727.09</v>
      </c>
      <c r="C7" s="12">
        <f>'[1]CONSOLIDADO X RUBRO'!D7</f>
        <v>0</v>
      </c>
      <c r="D7" s="12">
        <f>'[1]CONSOLIDADO X RUBRO'!E7</f>
        <v>97727.09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27463.200000000001</v>
      </c>
      <c r="C8" s="10">
        <f>'[1]CONSOLIDADO X RUBRO'!D8</f>
        <v>0</v>
      </c>
      <c r="D8" s="10">
        <f>'[1]CONSOLIDADO X RUBRO'!E8</f>
        <v>27463.200000000001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24200.9</v>
      </c>
      <c r="C9" s="10">
        <f>'[1]CONSOLIDADO X RUBRO'!D9</f>
        <v>0</v>
      </c>
      <c r="D9" s="10">
        <f>'[1]CONSOLIDADO X RUBRO'!E9</f>
        <v>24200.9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3243816.94</v>
      </c>
      <c r="C11" s="10">
        <f>'[1]CONSOLIDADO X RUBRO'!D11</f>
        <v>91424.12</v>
      </c>
      <c r="D11" s="10">
        <f>'[1]CONSOLIDADO X RUBRO'!E11</f>
        <v>3335241.06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18370.95</v>
      </c>
      <c r="C12" s="10">
        <f>'[1]CONSOLIDADO X RUBRO'!D12</f>
        <v>0</v>
      </c>
      <c r="D12" s="10">
        <f>'[1]CONSOLIDADO X RUBRO'!E12</f>
        <v>18370.95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960</v>
      </c>
      <c r="C13" s="10">
        <f>'[1]CONSOLIDADO X RUBRO'!D13</f>
        <v>0</v>
      </c>
      <c r="D13" s="10">
        <f>'[1]CONSOLIDADO X RUBRO'!E13</f>
        <v>960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156261.04</v>
      </c>
      <c r="C14" s="10">
        <f>'[1]CONSOLIDADO X RUBRO'!D14</f>
        <v>6644652.5899999999</v>
      </c>
      <c r="D14" s="10">
        <f>'[1]CONSOLIDADO X RUBRO'!E14</f>
        <v>6800913.6299999999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134440.91</v>
      </c>
      <c r="C15" s="10">
        <f>'[1]CONSOLIDADO X RUBRO'!D15</f>
        <v>0</v>
      </c>
      <c r="D15" s="10">
        <f>'[1]CONSOLIDADO X RUBRO'!E15</f>
        <v>134440.91</v>
      </c>
    </row>
    <row r="16" spans="1:4" x14ac:dyDescent="0.25">
      <c r="A16" s="3" t="str">
        <f>'[1]CONSOLIDADO X RUBRO'!B16</f>
        <v>DEFENSA NACIONAL</v>
      </c>
      <c r="B16" s="10">
        <f>'[1]CONSOLIDADO X RUBRO'!C16</f>
        <v>1268297.94</v>
      </c>
      <c r="C16" s="10">
        <f>'[1]CONSOLIDADO X RUBRO'!D16</f>
        <v>0</v>
      </c>
      <c r="D16" s="10">
        <f>'[1]CONSOLIDADO X RUBRO'!E16</f>
        <v>1268297.94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16047.77</v>
      </c>
      <c r="C17" s="10">
        <f>'[1]CONSOLIDADO X RUBRO'!D17</f>
        <v>500</v>
      </c>
      <c r="D17" s="10">
        <f>'[1]CONSOLIDADO X RUBRO'!E17</f>
        <v>16547.77</v>
      </c>
    </row>
    <row r="18" spans="1:4" x14ac:dyDescent="0.25">
      <c r="A18" s="3" t="str">
        <f>'[1]CONSOLIDADO X RUBRO'!B18</f>
        <v>ORGANO JUDICIAL</v>
      </c>
      <c r="B18" s="10">
        <f>'[1]CONSOLIDADO X RUBRO'!C18</f>
        <v>800699.03</v>
      </c>
      <c r="C18" s="10">
        <f>'[1]CONSOLIDADO X RUBRO'!D18</f>
        <v>0</v>
      </c>
      <c r="D18" s="10">
        <f>'[1]CONSOLIDADO X RUBRO'!E18</f>
        <v>800699.03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231082.75</v>
      </c>
      <c r="C19" s="10">
        <f>'[1]CONSOLIDADO X RUBRO'!D19</f>
        <v>0</v>
      </c>
      <c r="D19" s="10">
        <f>'[1]CONSOLIDADO X RUBRO'!E19</f>
        <v>231082.75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96428.5</v>
      </c>
      <c r="C20" s="10">
        <f>'[1]CONSOLIDADO X RUBRO'!D20</f>
        <v>1040</v>
      </c>
      <c r="D20" s="10">
        <f>'[1]CONSOLIDADO X RUBRO'!E20</f>
        <v>97468.5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47115.5</v>
      </c>
      <c r="C21" s="10">
        <f>'[1]CONSOLIDADO X RUBRO'!D21</f>
        <v>0</v>
      </c>
      <c r="D21" s="10">
        <f>'[1]CONSOLIDADO X RUBRO'!E21</f>
        <v>47115.5</v>
      </c>
    </row>
    <row r="22" spans="1:4" x14ac:dyDescent="0.25">
      <c r="A22" s="3" t="str">
        <f>'[1]CONSOLIDADO X RUBRO'!B22</f>
        <v>GOBERNACION</v>
      </c>
      <c r="B22" s="10">
        <f>'[1]CONSOLIDADO X RUBRO'!C22</f>
        <v>8289.36</v>
      </c>
      <c r="C22" s="10">
        <f>'[1]CONSOLIDADO X RUBRO'!D22</f>
        <v>0</v>
      </c>
      <c r="D22" s="10">
        <f>'[1]CONSOLIDADO X RUBRO'!E22</f>
        <v>8289.36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625043.74</v>
      </c>
      <c r="C23" s="10">
        <f>'[1]CONSOLIDADO X RUBRO'!D23</f>
        <v>36941.050000000003</v>
      </c>
      <c r="D23" s="10">
        <f>'[1]CONSOLIDADO X RUBRO'!E23</f>
        <v>661984.79</v>
      </c>
    </row>
    <row r="24" spans="1:4" x14ac:dyDescent="0.25">
      <c r="A24" s="3" t="str">
        <f>'[1]CONSOLIDADO X RUBRO'!B24</f>
        <v>EDUCACION</v>
      </c>
      <c r="B24" s="10">
        <f>'[1]CONSOLIDADO X RUBRO'!C24</f>
        <v>0</v>
      </c>
      <c r="C24" s="10">
        <f>'[1]CONSOLIDADO X RUBRO'!D24</f>
        <v>25931.88</v>
      </c>
      <c r="D24" s="10">
        <f>'[1]CONSOLIDADO X RUBRO'!E24</f>
        <v>25931.88</v>
      </c>
    </row>
    <row r="25" spans="1:4" x14ac:dyDescent="0.25">
      <c r="A25" s="3" t="str">
        <f>'[1]CONSOLIDADO X RUBRO'!B25</f>
        <v>SALUD PUBLICA</v>
      </c>
      <c r="B25" s="10">
        <f>'[1]CONSOLIDADO X RUBRO'!C25</f>
        <v>724.46</v>
      </c>
      <c r="C25" s="10">
        <f>'[1]CONSOLIDADO X RUBRO'!D25</f>
        <v>4046267.81</v>
      </c>
      <c r="D25" s="10">
        <f>'[1]CONSOLIDADO X RUBRO'!E25</f>
        <v>4046992.27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19911.599999999999</v>
      </c>
      <c r="C26" s="10">
        <f>'[1]CONSOLIDADO X RUBRO'!D26</f>
        <v>8568.16</v>
      </c>
      <c r="D26" s="10">
        <f>'[1]CONSOLIDADO X RUBRO'!E26</f>
        <v>28479.759999999998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96445.87</v>
      </c>
      <c r="C27" s="10">
        <f>'[1]CONSOLIDADO X RUBRO'!D27</f>
        <v>0</v>
      </c>
      <c r="D27" s="10">
        <f>'[1]CONSOLIDADO X RUBRO'!E27</f>
        <v>96445.87</v>
      </c>
    </row>
    <row r="28" spans="1:4" x14ac:dyDescent="0.25">
      <c r="A28" s="3" t="str">
        <f>'[1]CONSOLIDADO X RUBRO'!B28</f>
        <v>ECONOMIA</v>
      </c>
      <c r="B28" s="10">
        <f>'[1]CONSOLIDADO X RUBRO'!C28</f>
        <v>137427.23000000001</v>
      </c>
      <c r="C28" s="10">
        <f>'[1]CONSOLIDADO X RUBRO'!D28</f>
        <v>9057001.6199999992</v>
      </c>
      <c r="D28" s="10">
        <f>'[1]CONSOLIDADO X RUBRO'!E28</f>
        <v>9194428.8499999996</v>
      </c>
    </row>
    <row r="29" spans="1:4" x14ac:dyDescent="0.25">
      <c r="A29" s="3" t="str">
        <f>'[1]CONSOLIDADO X RUBRO'!B29</f>
        <v>AGRICULTURA Y GANADERIA</v>
      </c>
      <c r="B29" s="10">
        <f>'[1]CONSOLIDADO X RUBRO'!C29</f>
        <v>20536.669999999998</v>
      </c>
      <c r="C29" s="10">
        <f>'[1]CONSOLIDADO X RUBRO'!D29</f>
        <v>142161.29</v>
      </c>
      <c r="D29" s="10">
        <f>'[1]CONSOLIDADO X RUBRO'!E29</f>
        <v>162697.96000000002</v>
      </c>
    </row>
    <row r="30" spans="1:4" x14ac:dyDescent="0.25">
      <c r="A30" s="3" t="str">
        <f>'[1]CONSOLIDADO X RUBRO'!B30</f>
        <v>OBRAS PUBLICAS</v>
      </c>
      <c r="B30" s="10">
        <f>'[1]CONSOLIDADO X RUBRO'!C30</f>
        <v>64722.34</v>
      </c>
      <c r="C30" s="10">
        <f>'[1]CONSOLIDADO X RUBRO'!D30</f>
        <v>2215801.2000000002</v>
      </c>
      <c r="D30" s="10">
        <f>'[1]CONSOLIDADO X RUBRO'!E30</f>
        <v>2280523.54</v>
      </c>
    </row>
    <row r="31" spans="1:4" x14ac:dyDescent="0.25">
      <c r="A31" s="3" t="str">
        <f>'[1]CONSOLIDADO X RUBRO'!B31</f>
        <v>MEDIO AMBIENTE RECS.NATURALES</v>
      </c>
      <c r="B31" s="10">
        <f>'[1]CONSOLIDADO X RUBRO'!C31</f>
        <v>2104.81</v>
      </c>
      <c r="C31" s="10">
        <f>'[1]CONSOLIDADO X RUBRO'!D31</f>
        <v>0</v>
      </c>
      <c r="D31" s="10">
        <f>'[1]CONSOLIDADO X RUBRO'!E31</f>
        <v>2104.81</v>
      </c>
    </row>
    <row r="32" spans="1:4" x14ac:dyDescent="0.25">
      <c r="A32" s="2" t="str">
        <f>'[1]CONSOLIDADO X RUBRO'!B32</f>
        <v>MINISTERIO DE TURISMO</v>
      </c>
      <c r="B32" s="11">
        <f>'[1]CONSOLIDADO X RUBRO'!C32</f>
        <v>63</v>
      </c>
      <c r="C32" s="11">
        <f>'[1]CONSOLIDADO X RUBRO'!D32</f>
        <v>14729.33</v>
      </c>
      <c r="D32" s="11">
        <f>'[1]CONSOLIDADO X RUBRO'!E32</f>
        <v>14792.33</v>
      </c>
    </row>
    <row r="33" spans="1:4" s="1" customFormat="1" ht="15.75" thickBot="1" x14ac:dyDescent="0.3">
      <c r="A33" s="7" t="str">
        <f>'[1]CONSOLIDADO X RUBRO'!B33</f>
        <v>TOTAL</v>
      </c>
      <c r="B33" s="8">
        <f>'[1]CONSOLIDADO X RUBRO'!C33</f>
        <v>7138181.6000000006</v>
      </c>
      <c r="C33" s="8">
        <f>'[1]CONSOLIDADO X RUBRO'!D33</f>
        <v>22285019.049999993</v>
      </c>
      <c r="D33" s="8">
        <f>'[1]CONSOLIDADO X RUBRO'!E33</f>
        <v>29423200.650000002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C19" sqref="C1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f>'[5]CONSOLIDADO X RUBRO'!C7</f>
        <v>170409.7</v>
      </c>
      <c r="C7" s="12">
        <f>'[5]CONSOLIDADO X RUBRO'!D7</f>
        <v>0</v>
      </c>
      <c r="D7" s="12">
        <f>'[5]CONSOLIDADO X RUBRO'!E7</f>
        <v>170409.7</v>
      </c>
    </row>
    <row r="8" spans="1:4" x14ac:dyDescent="0.25">
      <c r="A8" s="3" t="str">
        <f>'[5]CONSOLIDADO X RUBRO'!B8</f>
        <v>CORTE DE CUENTAS DE LA REPUBLICA</v>
      </c>
      <c r="B8" s="10">
        <f>'[5]CONSOLIDADO X RUBRO'!C8</f>
        <v>130615.49</v>
      </c>
      <c r="C8" s="10">
        <f>'[5]CONSOLIDADO X RUBRO'!D8</f>
        <v>0</v>
      </c>
      <c r="D8" s="10">
        <f>'[5]CONSOLIDADO X RUBRO'!E8</f>
        <v>130615.49</v>
      </c>
    </row>
    <row r="9" spans="1:4" x14ac:dyDescent="0.25">
      <c r="A9" s="3" t="str">
        <f>'[5]CONSOLIDADO X RUBRO'!B9</f>
        <v>TRIBUNAL SUPREMO ELECTORAL</v>
      </c>
      <c r="B9" s="10">
        <f>'[5]CONSOLIDADO X RUBRO'!C9</f>
        <v>192967.05</v>
      </c>
      <c r="C9" s="10">
        <f>'[5]CONSOLIDADO X RUBRO'!D9</f>
        <v>331080.51</v>
      </c>
      <c r="D9" s="10">
        <f>'[5]CONSOLIDADO X RUBRO'!E9</f>
        <v>524047.56</v>
      </c>
    </row>
    <row r="10" spans="1:4" x14ac:dyDescent="0.25">
      <c r="A10" s="3" t="str">
        <f>'[5]CONSOLIDADO X RUBRO'!B10</f>
        <v>TRIBUNAL DEL SERVICIO CIVIL</v>
      </c>
      <c r="B10" s="10">
        <f>'[5]CONSOLIDADO X RUBRO'!C10</f>
        <v>0</v>
      </c>
      <c r="C10" s="10">
        <f>'[5]CONSOLIDADO X RUBRO'!D10</f>
        <v>0</v>
      </c>
      <c r="D10" s="10">
        <f>'[5]CONSOLIDADO X RUBRO'!E10</f>
        <v>0</v>
      </c>
    </row>
    <row r="11" spans="1:4" x14ac:dyDescent="0.25">
      <c r="A11" s="3" t="str">
        <f>'[5]CONSOLIDADO X RUBRO'!B11</f>
        <v>PRESIDENCIA DE LA REPUBLICA</v>
      </c>
      <c r="B11" s="10">
        <f>'[5]CONSOLIDADO X RUBRO'!C11</f>
        <v>1686379.21</v>
      </c>
      <c r="C11" s="10">
        <f>'[5]CONSOLIDADO X RUBRO'!D11</f>
        <v>383698.82</v>
      </c>
      <c r="D11" s="10">
        <f>'[5]CONSOLIDADO X RUBRO'!E11</f>
        <v>2070078.03</v>
      </c>
    </row>
    <row r="12" spans="1:4" x14ac:dyDescent="0.25">
      <c r="A12" s="3" t="str">
        <f>'[5]CONSOLIDADO X RUBRO'!B12</f>
        <v>TRIBUNAL DE ETICA GUBERNAMENTAL</v>
      </c>
      <c r="B12" s="10">
        <f>'[5]CONSOLIDADO X RUBRO'!C12</f>
        <v>64598.98</v>
      </c>
      <c r="C12" s="10">
        <f>'[5]CONSOLIDADO X RUBRO'!D12</f>
        <v>0</v>
      </c>
      <c r="D12" s="10">
        <f>'[5]CONSOLIDADO X RUBRO'!E12</f>
        <v>64598.98</v>
      </c>
    </row>
    <row r="13" spans="1:4" x14ac:dyDescent="0.25">
      <c r="A13" s="3" t="str">
        <f>'[5]CONSOLIDADO X RUBRO'!B13</f>
        <v>INSTITUTO DE ACCESO A LA INFORMACION PUBLICA</v>
      </c>
      <c r="B13" s="10">
        <f>'[5]CONSOLIDADO X RUBRO'!C13</f>
        <v>14450.04</v>
      </c>
      <c r="C13" s="10">
        <f>'[5]CONSOLIDADO X RUBRO'!D13</f>
        <v>0</v>
      </c>
      <c r="D13" s="10">
        <f>'[5]CONSOLIDADO X RUBRO'!E13</f>
        <v>14450.04</v>
      </c>
    </row>
    <row r="14" spans="1:4" x14ac:dyDescent="0.25">
      <c r="A14" s="3" t="str">
        <f>'[5]CONSOLIDADO X RUBRO'!B14</f>
        <v>MINIST.DE HACIENDA</v>
      </c>
      <c r="B14" s="10">
        <f>'[5]CONSOLIDADO X RUBRO'!C14</f>
        <v>4905376.97</v>
      </c>
      <c r="C14" s="10">
        <f>'[5]CONSOLIDADO X RUBRO'!D14</f>
        <v>8778023.8000000007</v>
      </c>
      <c r="D14" s="10">
        <f>'[5]CONSOLIDADO X RUBRO'!E14</f>
        <v>13683400.77</v>
      </c>
    </row>
    <row r="15" spans="1:4" x14ac:dyDescent="0.25">
      <c r="A15" s="3" t="str">
        <f>'[5]CONSOLIDADO X RUBRO'!B15</f>
        <v>RELACIONES EXTERIORES Y C.E.</v>
      </c>
      <c r="B15" s="10">
        <f>'[5]CONSOLIDADO X RUBRO'!C15</f>
        <v>1267810.1599999999</v>
      </c>
      <c r="C15" s="10">
        <f>'[5]CONSOLIDADO X RUBRO'!D15</f>
        <v>0</v>
      </c>
      <c r="D15" s="10">
        <f>'[5]CONSOLIDADO X RUBRO'!E15</f>
        <v>1267810.1599999999</v>
      </c>
    </row>
    <row r="16" spans="1:4" x14ac:dyDescent="0.25">
      <c r="A16" s="3" t="str">
        <f>'[5]CONSOLIDADO X RUBRO'!B16</f>
        <v>DEFENSA NACIONAL</v>
      </c>
      <c r="B16" s="10">
        <f>'[5]CONSOLIDADO X RUBRO'!C16</f>
        <v>1477232.96</v>
      </c>
      <c r="C16" s="10">
        <f>'[5]CONSOLIDADO X RUBRO'!D16</f>
        <v>1000000</v>
      </c>
      <c r="D16" s="10">
        <f>'[5]CONSOLIDADO X RUBRO'!E16</f>
        <v>2477232.96</v>
      </c>
    </row>
    <row r="17" spans="1:4" x14ac:dyDescent="0.25">
      <c r="A17" s="3" t="str">
        <f>'[5]CONSOLIDADO X RUBRO'!B17</f>
        <v>CONSEJO NAC. DE LA JUDICATURA</v>
      </c>
      <c r="B17" s="10">
        <f>'[5]CONSOLIDADO X RUBRO'!C17</f>
        <v>92774.399999999994</v>
      </c>
      <c r="C17" s="10">
        <f>'[5]CONSOLIDADO X RUBRO'!D17</f>
        <v>0</v>
      </c>
      <c r="D17" s="10">
        <f>'[5]CONSOLIDADO X RUBRO'!E17</f>
        <v>92774.399999999994</v>
      </c>
    </row>
    <row r="18" spans="1:4" x14ac:dyDescent="0.25">
      <c r="A18" s="3" t="str">
        <f>'[5]CONSOLIDADO X RUBRO'!B18</f>
        <v>ORGANO JUDICIAL</v>
      </c>
      <c r="B18" s="10">
        <f>'[5]CONSOLIDADO X RUBRO'!C18</f>
        <v>5457737.0999999996</v>
      </c>
      <c r="C18" s="10">
        <f>'[5]CONSOLIDADO X RUBRO'!D18</f>
        <v>0</v>
      </c>
      <c r="D18" s="10">
        <f>'[5]CONSOLIDADO X RUBRO'!E18</f>
        <v>5457737.0999999996</v>
      </c>
    </row>
    <row r="19" spans="1:4" x14ac:dyDescent="0.25">
      <c r="A19" s="3" t="str">
        <f>'[5]CONSOLIDADO X RUBRO'!B19</f>
        <v>FISCALIA GENERAL DE LA REPUBLICA</v>
      </c>
      <c r="B19" s="10">
        <f>'[5]CONSOLIDADO X RUBRO'!C19</f>
        <v>888098.55</v>
      </c>
      <c r="C19" s="10">
        <f>'[5]CONSOLIDADO X RUBRO'!D19</f>
        <v>0</v>
      </c>
      <c r="D19" s="10">
        <f>'[5]CONSOLIDADO X RUBRO'!E19</f>
        <v>888098.55</v>
      </c>
    </row>
    <row r="20" spans="1:4" x14ac:dyDescent="0.25">
      <c r="A20" s="3" t="str">
        <f>'[5]CONSOLIDADO X RUBRO'!B20</f>
        <v>PROCURADURIA GENERAL DE LA REP.</v>
      </c>
      <c r="B20" s="10">
        <f>'[5]CONSOLIDADO X RUBRO'!C20</f>
        <v>81399.44</v>
      </c>
      <c r="C20" s="10">
        <f>'[5]CONSOLIDADO X RUBRO'!D20</f>
        <v>0</v>
      </c>
      <c r="D20" s="10">
        <f>'[5]CONSOLIDADO X RUBRO'!E20</f>
        <v>81399.44</v>
      </c>
    </row>
    <row r="21" spans="1:4" x14ac:dyDescent="0.25">
      <c r="A21" s="3" t="str">
        <f>'[5]CONSOLIDADO X RUBRO'!B21</f>
        <v>PROC.PARA LA DEF.DE LOS DD.HH.</v>
      </c>
      <c r="B21" s="10">
        <f>'[5]CONSOLIDADO X RUBRO'!C21</f>
        <v>69488.070000000007</v>
      </c>
      <c r="C21" s="10">
        <f>'[5]CONSOLIDADO X RUBRO'!D21</f>
        <v>0</v>
      </c>
      <c r="D21" s="10">
        <f>'[5]CONSOLIDADO X RUBRO'!E21</f>
        <v>69488.070000000007</v>
      </c>
    </row>
    <row r="22" spans="1:4" x14ac:dyDescent="0.25">
      <c r="A22" s="3" t="str">
        <f>'[5]CONSOLIDADO X RUBRO'!B22</f>
        <v>GOBERNACION</v>
      </c>
      <c r="B22" s="10">
        <f>'[5]CONSOLIDADO X RUBRO'!C22</f>
        <v>60229.91</v>
      </c>
      <c r="C22" s="10">
        <f>'[5]CONSOLIDADO X RUBRO'!D22</f>
        <v>600</v>
      </c>
      <c r="D22" s="10">
        <f>'[5]CONSOLIDADO X RUBRO'!E22</f>
        <v>60829.91</v>
      </c>
    </row>
    <row r="23" spans="1:4" x14ac:dyDescent="0.25">
      <c r="A23" s="3" t="str">
        <f>'[5]CONSOLIDADO X RUBRO'!B23</f>
        <v>JUSTICIA Y SEGURIDAD PUBLICA</v>
      </c>
      <c r="B23" s="10">
        <f>'[5]CONSOLIDADO X RUBRO'!C23</f>
        <v>9791847.8699999992</v>
      </c>
      <c r="C23" s="10">
        <f>'[5]CONSOLIDADO X RUBRO'!D23</f>
        <v>268906.08999999997</v>
      </c>
      <c r="D23" s="10">
        <f>'[5]CONSOLIDADO X RUBRO'!E23</f>
        <v>10060753.959999999</v>
      </c>
    </row>
    <row r="24" spans="1:4" x14ac:dyDescent="0.25">
      <c r="A24" s="3" t="str">
        <f>'[5]CONSOLIDADO X RUBRO'!B24</f>
        <v>EDUCACION</v>
      </c>
      <c r="B24" s="10">
        <f>'[5]CONSOLIDADO X RUBRO'!C24</f>
        <v>7058726.5999999996</v>
      </c>
      <c r="C24" s="10">
        <f>'[5]CONSOLIDADO X RUBRO'!D24</f>
        <v>9415308.3500000015</v>
      </c>
      <c r="D24" s="10">
        <f>'[5]CONSOLIDADO X RUBRO'!E24</f>
        <v>16474034.950000001</v>
      </c>
    </row>
    <row r="25" spans="1:4" x14ac:dyDescent="0.25">
      <c r="A25" s="3" t="str">
        <f>'[5]CONSOLIDADO X RUBRO'!B25</f>
        <v>SALUD PUBLICA</v>
      </c>
      <c r="B25" s="10">
        <f>'[5]CONSOLIDADO X RUBRO'!C25</f>
        <v>17313266.969999999</v>
      </c>
      <c r="C25" s="10">
        <f>'[5]CONSOLIDADO X RUBRO'!D25</f>
        <v>14478669.380000001</v>
      </c>
      <c r="D25" s="10">
        <f>'[5]CONSOLIDADO X RUBRO'!E25</f>
        <v>31791936.350000001</v>
      </c>
    </row>
    <row r="26" spans="1:4" x14ac:dyDescent="0.25">
      <c r="A26" s="3" t="str">
        <f>'[5]CONSOLIDADO X RUBRO'!B26</f>
        <v>TRABAJO Y PREV.SOCIAL</v>
      </c>
      <c r="B26" s="10">
        <f>'[5]CONSOLIDADO X RUBRO'!C26</f>
        <v>62695.39</v>
      </c>
      <c r="C26" s="10">
        <f>'[5]CONSOLIDADO X RUBRO'!D26</f>
        <v>1042</v>
      </c>
      <c r="D26" s="10">
        <f>'[5]CONSOLIDADO X RUBRO'!E26</f>
        <v>63737.39</v>
      </c>
    </row>
    <row r="27" spans="1:4" x14ac:dyDescent="0.25">
      <c r="A27" s="3" t="str">
        <f>'[5]CONSOLIDADO X RUBRO'!B27</f>
        <v>MINISTERIO DE CULTURA</v>
      </c>
      <c r="B27" s="10">
        <f>'[5]CONSOLIDADO X RUBRO'!C27</f>
        <v>656364.78</v>
      </c>
      <c r="C27" s="10">
        <f>'[5]CONSOLIDADO X RUBRO'!D27</f>
        <v>16600</v>
      </c>
      <c r="D27" s="10">
        <f>'[5]CONSOLIDADO X RUBRO'!E27</f>
        <v>672964.78</v>
      </c>
    </row>
    <row r="28" spans="1:4" x14ac:dyDescent="0.25">
      <c r="A28" s="3" t="str">
        <f>'[5]CONSOLIDADO X RUBRO'!B28</f>
        <v>ECONOMIA</v>
      </c>
      <c r="B28" s="10">
        <f>'[5]CONSOLIDADO X RUBRO'!C28</f>
        <v>519846.72</v>
      </c>
      <c r="C28" s="10">
        <f>'[5]CONSOLIDADO X RUBRO'!D28</f>
        <v>5480524.5800000001</v>
      </c>
      <c r="D28" s="10">
        <f>'[5]CONSOLIDADO X RUBRO'!E28</f>
        <v>6000371.2999999998</v>
      </c>
    </row>
    <row r="29" spans="1:4" x14ac:dyDescent="0.25">
      <c r="A29" s="3" t="str">
        <f>'[5]CONSOLIDADO X RUBRO'!B29</f>
        <v>AGRICULTURA Y GANADERIA</v>
      </c>
      <c r="B29" s="10">
        <f>'[5]CONSOLIDADO X RUBRO'!C29</f>
        <v>83518.5</v>
      </c>
      <c r="C29" s="10">
        <f>'[5]CONSOLIDADO X RUBRO'!D29</f>
        <v>582998.15</v>
      </c>
      <c r="D29" s="10">
        <f>'[5]CONSOLIDADO X RUBRO'!E29</f>
        <v>666516.65</v>
      </c>
    </row>
    <row r="30" spans="1:4" x14ac:dyDescent="0.25">
      <c r="A30" s="3" t="str">
        <f>'[5]CONSOLIDADO X RUBRO'!B30</f>
        <v>OBRAS PUBLICAS</v>
      </c>
      <c r="B30" s="10">
        <f>'[5]CONSOLIDADO X RUBRO'!C30</f>
        <v>322549.86</v>
      </c>
      <c r="C30" s="10">
        <f>'[5]CONSOLIDADO X RUBRO'!D30</f>
        <v>15079657.34</v>
      </c>
      <c r="D30" s="10">
        <f>'[5]CONSOLIDADO X RUBRO'!E30</f>
        <v>15402207.199999999</v>
      </c>
    </row>
    <row r="31" spans="1:4" x14ac:dyDescent="0.25">
      <c r="A31" s="3" t="str">
        <f>'[5]CONSOLIDADO X RUBRO'!B31</f>
        <v>MEDIO AMBIENTE RECS.NATURALES</v>
      </c>
      <c r="B31" s="10">
        <f>'[5]CONSOLIDADO X RUBRO'!C31</f>
        <v>119527.01</v>
      </c>
      <c r="C31" s="10">
        <f>'[5]CONSOLIDADO X RUBRO'!D31</f>
        <v>0</v>
      </c>
      <c r="D31" s="10">
        <f>'[5]CONSOLIDADO X RUBRO'!E31</f>
        <v>119527.01</v>
      </c>
    </row>
    <row r="32" spans="1:4" x14ac:dyDescent="0.25">
      <c r="A32" s="2" t="str">
        <f>'[5]CONSOLIDADO X RUBRO'!B32</f>
        <v>MINISTERIO DE TURISMO</v>
      </c>
      <c r="B32" s="11">
        <f>'[5]CONSOLIDADO X RUBRO'!C32</f>
        <v>29564.19</v>
      </c>
      <c r="C32" s="11">
        <f>'[5]CONSOLIDADO X RUBRO'!D32</f>
        <v>53522.94</v>
      </c>
      <c r="D32" s="11">
        <f>'[5]CONSOLIDADO X RUBRO'!E32</f>
        <v>83087.13</v>
      </c>
    </row>
    <row r="33" spans="1:4" s="1" customFormat="1" ht="15.75" thickBot="1" x14ac:dyDescent="0.3">
      <c r="A33" s="7" t="str">
        <f>'[5]CONSOLIDADO X RUBRO'!B33</f>
        <v>TOTAL</v>
      </c>
      <c r="B33" s="8">
        <f>'[5]CONSOLIDADO X RUBRO'!C33</f>
        <v>52517475.919999994</v>
      </c>
      <c r="C33" s="8">
        <f>'[5]CONSOLIDADO X RUBRO'!D33</f>
        <v>55870631.959999993</v>
      </c>
      <c r="D33" s="8">
        <f>'[5]CONSOLIDADO X RUBRO'!E33</f>
        <v>108388107.88000001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101563.43</v>
      </c>
      <c r="C7" s="12">
        <f>'[3]CONSOLIDADO X RUBRO'!D7</f>
        <v>243.34</v>
      </c>
      <c r="D7" s="12">
        <f>'[3]CONSOLIDADO X RUBRO'!E7</f>
        <v>101806.76999999999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62545.57</v>
      </c>
      <c r="C8" s="10">
        <f>'[3]CONSOLIDADO X RUBRO'!D8</f>
        <v>0</v>
      </c>
      <c r="D8" s="10">
        <f>'[3]CONSOLIDADO X RUBRO'!E8</f>
        <v>62545.57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29728.11</v>
      </c>
      <c r="C9" s="10">
        <f>'[3]CONSOLIDADO X RUBRO'!D9</f>
        <v>591715.49</v>
      </c>
      <c r="D9" s="10">
        <f>'[3]CONSOLIDADO X RUBRO'!E9</f>
        <v>621443.6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3754807.7600000002</v>
      </c>
      <c r="C11" s="10">
        <f>'[3]CONSOLIDADO X RUBRO'!D11</f>
        <v>356217.34</v>
      </c>
      <c r="D11" s="10">
        <f>'[3]CONSOLIDADO X RUBRO'!E11</f>
        <v>4111025.1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29795.64</v>
      </c>
      <c r="C12" s="10">
        <f>'[3]CONSOLIDADO X RUBRO'!D12</f>
        <v>0</v>
      </c>
      <c r="D12" s="10">
        <f>'[3]CONSOLIDADO X RUBRO'!E12</f>
        <v>29795.64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13302.21</v>
      </c>
      <c r="C13" s="10">
        <f>'[3]CONSOLIDADO X RUBRO'!D13</f>
        <v>0</v>
      </c>
      <c r="D13" s="10">
        <f>'[3]CONSOLIDADO X RUBRO'!E13</f>
        <v>13302.21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1800695.72</v>
      </c>
      <c r="C14" s="10">
        <f>'[3]CONSOLIDADO X RUBRO'!D14</f>
        <v>9072810.6600000001</v>
      </c>
      <c r="D14" s="10">
        <f>'[3]CONSOLIDADO X RUBRO'!E14</f>
        <v>10873506.380000001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3104482.18</v>
      </c>
      <c r="C15" s="10">
        <f>'[3]CONSOLIDADO X RUBRO'!D15</f>
        <v>0</v>
      </c>
      <c r="D15" s="10">
        <f>'[3]CONSOLIDADO X RUBRO'!E15</f>
        <v>3104482.18</v>
      </c>
    </row>
    <row r="16" spans="1:4" x14ac:dyDescent="0.25">
      <c r="A16" s="3" t="str">
        <f>'[3]CONSOLIDADO X RUBRO'!B16</f>
        <v>DEFENSA NACIONAL</v>
      </c>
      <c r="B16" s="10">
        <f>'[3]CONSOLIDADO X RUBRO'!C16</f>
        <v>2332765.96</v>
      </c>
      <c r="C16" s="10">
        <f>'[3]CONSOLIDADO X RUBRO'!D16</f>
        <v>9000</v>
      </c>
      <c r="D16" s="10">
        <f>'[3]CONSOLIDADO X RUBRO'!E16</f>
        <v>2341765.96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70609.33</v>
      </c>
      <c r="C17" s="10">
        <f>'[3]CONSOLIDADO X RUBRO'!D17</f>
        <v>525</v>
      </c>
      <c r="D17" s="10">
        <f>'[3]CONSOLIDADO X RUBRO'!E17</f>
        <v>71134.33</v>
      </c>
    </row>
    <row r="18" spans="1:4" x14ac:dyDescent="0.25">
      <c r="A18" s="3" t="str">
        <f>'[3]CONSOLIDADO X RUBRO'!B18</f>
        <v>ORGANO JUDICIAL</v>
      </c>
      <c r="B18" s="10">
        <f>'[3]CONSOLIDADO X RUBRO'!C18</f>
        <v>1839475.98</v>
      </c>
      <c r="C18" s="10">
        <f>'[3]CONSOLIDADO X RUBRO'!D18</f>
        <v>0</v>
      </c>
      <c r="D18" s="10">
        <f>'[3]CONSOLIDADO X RUBRO'!E18</f>
        <v>1839475.98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178280.28</v>
      </c>
      <c r="C19" s="10">
        <f>'[3]CONSOLIDADO X RUBRO'!D19</f>
        <v>0</v>
      </c>
      <c r="D19" s="10">
        <f>'[3]CONSOLIDADO X RUBRO'!E19</f>
        <v>178280.28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145589.16</v>
      </c>
      <c r="C20" s="10">
        <f>'[3]CONSOLIDADO X RUBRO'!D20</f>
        <v>0</v>
      </c>
      <c r="D20" s="10">
        <f>'[3]CONSOLIDADO X RUBRO'!E20</f>
        <v>145589.16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102762.46</v>
      </c>
      <c r="C21" s="10">
        <f>'[3]CONSOLIDADO X RUBRO'!D21</f>
        <v>0</v>
      </c>
      <c r="D21" s="10">
        <f>'[3]CONSOLIDADO X RUBRO'!E21</f>
        <v>102762.46</v>
      </c>
    </row>
    <row r="22" spans="1:4" x14ac:dyDescent="0.25">
      <c r="A22" s="3" t="str">
        <f>'[3]CONSOLIDADO X RUBRO'!B22</f>
        <v>GOBERNACION</v>
      </c>
      <c r="B22" s="10">
        <f>'[3]CONSOLIDADO X RUBRO'!C22</f>
        <v>44867.34</v>
      </c>
      <c r="C22" s="10">
        <f>'[3]CONSOLIDADO X RUBRO'!D22</f>
        <v>0</v>
      </c>
      <c r="D22" s="10">
        <f>'[3]CONSOLIDADO X RUBRO'!E22</f>
        <v>44867.34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8019966.1500000004</v>
      </c>
      <c r="C23" s="10">
        <f>'[3]CONSOLIDADO X RUBRO'!D23</f>
        <v>293894.16000000003</v>
      </c>
      <c r="D23" s="10">
        <f>'[3]CONSOLIDADO X RUBRO'!E23</f>
        <v>8313860.3100000005</v>
      </c>
    </row>
    <row r="24" spans="1:4" x14ac:dyDescent="0.25">
      <c r="A24" s="3" t="str">
        <f>'[3]CONSOLIDADO X RUBRO'!B24</f>
        <v>EDUCACION</v>
      </c>
      <c r="B24" s="10">
        <f>'[3]CONSOLIDADO X RUBRO'!C24</f>
        <v>3295449.7399999998</v>
      </c>
      <c r="C24" s="10">
        <f>'[3]CONSOLIDADO X RUBRO'!D24</f>
        <v>715313.81</v>
      </c>
      <c r="D24" s="10">
        <f>'[3]CONSOLIDADO X RUBRO'!E24</f>
        <v>4010763.55</v>
      </c>
    </row>
    <row r="25" spans="1:4" x14ac:dyDescent="0.25">
      <c r="A25" s="3" t="str">
        <f>'[3]CONSOLIDADO X RUBRO'!B25</f>
        <v>SALUD PUBLICA</v>
      </c>
      <c r="B25" s="10">
        <f>'[3]CONSOLIDADO X RUBRO'!C25</f>
        <v>2226605.64</v>
      </c>
      <c r="C25" s="10">
        <f>'[3]CONSOLIDADO X RUBRO'!D25</f>
        <v>6073072.0499999998</v>
      </c>
      <c r="D25" s="10">
        <f>'[3]CONSOLIDADO X RUBRO'!E25</f>
        <v>8299677.6899999995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122424.16</v>
      </c>
      <c r="C26" s="10">
        <f>'[3]CONSOLIDADO X RUBRO'!D26</f>
        <v>15025</v>
      </c>
      <c r="D26" s="10">
        <f>'[3]CONSOLIDADO X RUBRO'!E26</f>
        <v>137449.16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300280.40000000002</v>
      </c>
      <c r="C27" s="10">
        <f>'[3]CONSOLIDADO X RUBRO'!D27</f>
        <v>0</v>
      </c>
      <c r="D27" s="10">
        <f>'[3]CONSOLIDADO X RUBRO'!E27</f>
        <v>300280.40000000002</v>
      </c>
    </row>
    <row r="28" spans="1:4" x14ac:dyDescent="0.25">
      <c r="A28" s="3" t="str">
        <f>'[3]CONSOLIDADO X RUBRO'!B28</f>
        <v>ECONOMIA</v>
      </c>
      <c r="B28" s="10">
        <f>'[3]CONSOLIDADO X RUBRO'!C28</f>
        <v>195674.72</v>
      </c>
      <c r="C28" s="10">
        <f>'[3]CONSOLIDADO X RUBRO'!D28</f>
        <v>11371554.539999999</v>
      </c>
      <c r="D28" s="10">
        <f>'[3]CONSOLIDADO X RUBRO'!E28</f>
        <v>11567229.26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153816.87</v>
      </c>
      <c r="C29" s="10">
        <f>'[3]CONSOLIDADO X RUBRO'!D29</f>
        <v>350319.86</v>
      </c>
      <c r="D29" s="10">
        <f>'[3]CONSOLIDADO X RUBRO'!E29</f>
        <v>504136.73</v>
      </c>
    </row>
    <row r="30" spans="1:4" x14ac:dyDescent="0.25">
      <c r="A30" s="3" t="str">
        <f>'[3]CONSOLIDADO X RUBRO'!B30</f>
        <v>OBRAS PUBLICAS</v>
      </c>
      <c r="B30" s="10">
        <f>'[3]CONSOLIDADO X RUBRO'!C30</f>
        <v>18390.95</v>
      </c>
      <c r="C30" s="10">
        <f>'[3]CONSOLIDADO X RUBRO'!D30</f>
        <v>4300138.9800000004</v>
      </c>
      <c r="D30" s="10">
        <f>'[3]CONSOLIDADO X RUBRO'!E30</f>
        <v>4318529.9300000006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44855.18</v>
      </c>
      <c r="C31" s="10">
        <f>'[3]CONSOLIDADO X RUBRO'!D31</f>
        <v>11851.93</v>
      </c>
      <c r="D31" s="10">
        <f>'[3]CONSOLIDADO X RUBRO'!E31</f>
        <v>56707.11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74</v>
      </c>
      <c r="C32" s="11">
        <f>'[3]CONSOLIDADO X RUBRO'!D32</f>
        <v>5288.27</v>
      </c>
      <c r="D32" s="11">
        <f>'[3]CONSOLIDADO X RUBRO'!E32</f>
        <v>5362.27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27988808.939999998</v>
      </c>
      <c r="C33" s="8">
        <f>'[3]CONSOLIDADO X RUBRO'!D33</f>
        <v>33166970.43</v>
      </c>
      <c r="D33" s="8">
        <f>'[3]CONSOLIDADO X RUBRO'!E33</f>
        <v>61155779.36999999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6" sqref="C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5" sqref="C25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223306.31</v>
      </c>
      <c r="C7" s="12">
        <v>0</v>
      </c>
      <c r="D7" s="12">
        <v>223306.31</v>
      </c>
    </row>
    <row r="8" spans="1:4" x14ac:dyDescent="0.25">
      <c r="A8" s="3" t="s">
        <v>12</v>
      </c>
      <c r="B8" s="10">
        <v>145880</v>
      </c>
      <c r="C8" s="10">
        <v>0</v>
      </c>
      <c r="D8" s="10">
        <v>145880</v>
      </c>
    </row>
    <row r="9" spans="1:4" x14ac:dyDescent="0.25">
      <c r="A9" s="3" t="s">
        <v>13</v>
      </c>
      <c r="B9" s="10">
        <v>44689.82</v>
      </c>
      <c r="C9" s="10">
        <v>262727.13</v>
      </c>
      <c r="D9" s="10">
        <v>307416.95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7464218.2800000003</v>
      </c>
      <c r="C11" s="10">
        <v>381900.83</v>
      </c>
      <c r="D11" s="10">
        <v>7846119.1100000003</v>
      </c>
    </row>
    <row r="12" spans="1:4" x14ac:dyDescent="0.25">
      <c r="A12" s="3" t="s">
        <v>16</v>
      </c>
      <c r="B12" s="10">
        <v>8190.4</v>
      </c>
      <c r="C12" s="10">
        <v>0</v>
      </c>
      <c r="D12" s="10">
        <v>8190.4</v>
      </c>
    </row>
    <row r="13" spans="1:4" x14ac:dyDescent="0.25">
      <c r="A13" s="3" t="s">
        <v>17</v>
      </c>
      <c r="B13" s="10">
        <v>2350.36</v>
      </c>
      <c r="C13" s="10">
        <v>0</v>
      </c>
      <c r="D13" s="10">
        <v>2350.36</v>
      </c>
    </row>
    <row r="14" spans="1:4" x14ac:dyDescent="0.25">
      <c r="A14" s="3" t="s">
        <v>18</v>
      </c>
      <c r="B14" s="10">
        <v>6097815.0999999996</v>
      </c>
      <c r="C14" s="10">
        <v>13876165.050000001</v>
      </c>
      <c r="D14" s="10">
        <v>19973980.149999999</v>
      </c>
    </row>
    <row r="15" spans="1:4" x14ac:dyDescent="0.25">
      <c r="A15" s="3" t="s">
        <v>19</v>
      </c>
      <c r="B15" s="10">
        <v>3533681.03</v>
      </c>
      <c r="C15" s="10">
        <v>0</v>
      </c>
      <c r="D15" s="10">
        <v>3533681.03</v>
      </c>
    </row>
    <row r="16" spans="1:4" x14ac:dyDescent="0.25">
      <c r="A16" s="3" t="s">
        <v>20</v>
      </c>
      <c r="B16" s="10">
        <v>1562301.96</v>
      </c>
      <c r="C16" s="10">
        <v>2070000</v>
      </c>
      <c r="D16" s="10">
        <v>3632301.96</v>
      </c>
    </row>
    <row r="17" spans="1:4" x14ac:dyDescent="0.25">
      <c r="A17" s="3" t="s">
        <v>21</v>
      </c>
      <c r="B17" s="10">
        <v>52999.9</v>
      </c>
      <c r="C17" s="10">
        <v>0</v>
      </c>
      <c r="D17" s="10">
        <v>52999.9</v>
      </c>
    </row>
    <row r="18" spans="1:4" x14ac:dyDescent="0.25">
      <c r="A18" s="3" t="s">
        <v>22</v>
      </c>
      <c r="B18" s="10">
        <v>4944174.07</v>
      </c>
      <c r="C18" s="10">
        <v>0</v>
      </c>
      <c r="D18" s="10">
        <v>4944174.07</v>
      </c>
    </row>
    <row r="19" spans="1:4" x14ac:dyDescent="0.25">
      <c r="A19" s="3" t="s">
        <v>23</v>
      </c>
      <c r="B19" s="10">
        <v>629694.64</v>
      </c>
      <c r="C19" s="10">
        <v>0</v>
      </c>
      <c r="D19" s="10">
        <v>629694.64</v>
      </c>
    </row>
    <row r="20" spans="1:4" x14ac:dyDescent="0.25">
      <c r="A20" s="3" t="s">
        <v>24</v>
      </c>
      <c r="B20" s="10">
        <v>220010.52</v>
      </c>
      <c r="C20" s="10">
        <v>0</v>
      </c>
      <c r="D20" s="10">
        <v>220010.52</v>
      </c>
    </row>
    <row r="21" spans="1:4" x14ac:dyDescent="0.25">
      <c r="A21" s="3" t="s">
        <v>25</v>
      </c>
      <c r="B21" s="10">
        <v>64472.88</v>
      </c>
      <c r="C21" s="10">
        <v>0</v>
      </c>
      <c r="D21" s="10">
        <v>64472.88</v>
      </c>
    </row>
    <row r="22" spans="1:4" x14ac:dyDescent="0.25">
      <c r="A22" s="3" t="s">
        <v>26</v>
      </c>
      <c r="B22" s="10">
        <v>182621.1</v>
      </c>
      <c r="C22" s="10">
        <v>371.5</v>
      </c>
      <c r="D22" s="10">
        <v>182992.6</v>
      </c>
    </row>
    <row r="23" spans="1:4" x14ac:dyDescent="0.25">
      <c r="A23" s="3" t="s">
        <v>27</v>
      </c>
      <c r="B23" s="10">
        <v>13375002.68</v>
      </c>
      <c r="C23" s="10">
        <v>463419.25</v>
      </c>
      <c r="D23" s="10">
        <v>13838421.93</v>
      </c>
    </row>
    <row r="24" spans="1:4" x14ac:dyDescent="0.25">
      <c r="A24" s="3" t="s">
        <v>28</v>
      </c>
      <c r="B24" s="10">
        <v>5073782.0199999996</v>
      </c>
      <c r="C24" s="10">
        <v>37003787.780000001</v>
      </c>
      <c r="D24" s="10">
        <v>42077569.799999997</v>
      </c>
    </row>
    <row r="25" spans="1:4" x14ac:dyDescent="0.25">
      <c r="A25" s="3" t="s">
        <v>29</v>
      </c>
      <c r="B25" s="10">
        <v>2404532.39</v>
      </c>
      <c r="C25" s="10">
        <v>21891307.23</v>
      </c>
      <c r="D25" s="10">
        <v>24295839.620000001</v>
      </c>
    </row>
    <row r="26" spans="1:4" x14ac:dyDescent="0.25">
      <c r="A26" s="3" t="s">
        <v>30</v>
      </c>
      <c r="B26" s="10">
        <v>38543.769999999997</v>
      </c>
      <c r="C26" s="10">
        <v>1050</v>
      </c>
      <c r="D26" s="10">
        <v>39593.769999999997</v>
      </c>
    </row>
    <row r="27" spans="1:4" x14ac:dyDescent="0.25">
      <c r="A27" s="3" t="s">
        <v>31</v>
      </c>
      <c r="B27" s="10">
        <v>636416.62</v>
      </c>
      <c r="C27" s="10">
        <v>32359.89</v>
      </c>
      <c r="D27" s="10">
        <v>668776.51</v>
      </c>
    </row>
    <row r="28" spans="1:4" x14ac:dyDescent="0.25">
      <c r="A28" s="3" t="s">
        <v>32</v>
      </c>
      <c r="B28" s="10">
        <v>519045.3</v>
      </c>
      <c r="C28" s="10">
        <v>6125309.2300000004</v>
      </c>
      <c r="D28" s="10">
        <v>6644354.5300000003</v>
      </c>
    </row>
    <row r="29" spans="1:4" x14ac:dyDescent="0.25">
      <c r="A29" s="3" t="s">
        <v>33</v>
      </c>
      <c r="B29" s="10">
        <v>11311812.85</v>
      </c>
      <c r="C29" s="10">
        <v>1247392.17</v>
      </c>
      <c r="D29" s="10">
        <v>12559205.02</v>
      </c>
    </row>
    <row r="30" spans="1:4" x14ac:dyDescent="0.25">
      <c r="A30" s="3" t="s">
        <v>34</v>
      </c>
      <c r="B30" s="10">
        <v>416773.56</v>
      </c>
      <c r="C30" s="10">
        <v>16596094.779999999</v>
      </c>
      <c r="D30" s="10">
        <v>17012868.34</v>
      </c>
    </row>
    <row r="31" spans="1:4" x14ac:dyDescent="0.25">
      <c r="A31" s="3" t="s">
        <v>35</v>
      </c>
      <c r="B31" s="10">
        <v>138733.46</v>
      </c>
      <c r="C31" s="10">
        <v>2788</v>
      </c>
      <c r="D31" s="10">
        <v>141521.46</v>
      </c>
    </row>
    <row r="32" spans="1:4" x14ac:dyDescent="0.25">
      <c r="A32" s="2" t="s">
        <v>36</v>
      </c>
      <c r="B32" s="11">
        <v>5679.02</v>
      </c>
      <c r="C32" s="11">
        <v>73825.87</v>
      </c>
      <c r="D32" s="11">
        <v>79504.89</v>
      </c>
    </row>
    <row r="33" spans="1:4" s="1" customFormat="1" ht="15.75" thickBot="1" x14ac:dyDescent="0.3">
      <c r="A33" s="7" t="s">
        <v>1</v>
      </c>
      <c r="B33" s="8">
        <v>59096728.039999999</v>
      </c>
      <c r="C33" s="8">
        <v>100028498.71000002</v>
      </c>
      <c r="D33" s="8">
        <v>159125226.75000003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7" sqref="A1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321063.39</v>
      </c>
      <c r="C7" s="12">
        <v>0</v>
      </c>
      <c r="D7" s="12">
        <v>321063.39</v>
      </c>
    </row>
    <row r="8" spans="1:4" x14ac:dyDescent="0.25">
      <c r="A8" s="3" t="s">
        <v>12</v>
      </c>
      <c r="B8" s="10">
        <v>121524.31</v>
      </c>
      <c r="C8" s="10">
        <v>0</v>
      </c>
      <c r="D8" s="10">
        <v>121524.31</v>
      </c>
    </row>
    <row r="9" spans="1:4" x14ac:dyDescent="0.25">
      <c r="A9" s="3" t="s">
        <v>13</v>
      </c>
      <c r="B9" s="10">
        <v>20378.240000000002</v>
      </c>
      <c r="C9" s="10">
        <v>309491.09999999998</v>
      </c>
      <c r="D9" s="10">
        <v>329869.33999999997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1331859.03</v>
      </c>
      <c r="C11" s="10">
        <v>212871.03</v>
      </c>
      <c r="D11" s="10">
        <v>1544730.06</v>
      </c>
    </row>
    <row r="12" spans="1:4" x14ac:dyDescent="0.25">
      <c r="A12" s="3" t="s">
        <v>16</v>
      </c>
      <c r="B12" s="10">
        <v>29801.63</v>
      </c>
      <c r="C12" s="10">
        <v>0</v>
      </c>
      <c r="D12" s="10">
        <v>29801.63</v>
      </c>
    </row>
    <row r="13" spans="1:4" x14ac:dyDescent="0.25">
      <c r="A13" s="3" t="s">
        <v>17</v>
      </c>
      <c r="B13" s="10">
        <v>0</v>
      </c>
      <c r="C13" s="10">
        <v>0</v>
      </c>
      <c r="D13" s="10">
        <v>0</v>
      </c>
    </row>
    <row r="14" spans="1:4" x14ac:dyDescent="0.25">
      <c r="A14" s="3" t="s">
        <v>18</v>
      </c>
      <c r="B14" s="10">
        <v>629743.68000000005</v>
      </c>
      <c r="C14" s="10">
        <v>9672497.2300000004</v>
      </c>
      <c r="D14" s="10">
        <v>10302240.91</v>
      </c>
    </row>
    <row r="15" spans="1:4" x14ac:dyDescent="0.25">
      <c r="A15" s="3" t="s">
        <v>19</v>
      </c>
      <c r="B15" s="10">
        <v>2814794.54</v>
      </c>
      <c r="C15" s="10">
        <v>0</v>
      </c>
      <c r="D15" s="10">
        <v>2814794.54</v>
      </c>
    </row>
    <row r="16" spans="1:4" x14ac:dyDescent="0.25">
      <c r="A16" s="3" t="s">
        <v>20</v>
      </c>
      <c r="B16" s="10">
        <v>1311319.3500000001</v>
      </c>
      <c r="C16" s="10">
        <v>2070000</v>
      </c>
      <c r="D16" s="10">
        <v>3381319.35</v>
      </c>
    </row>
    <row r="17" spans="1:4" x14ac:dyDescent="0.25">
      <c r="A17" s="3" t="s">
        <v>21</v>
      </c>
      <c r="B17" s="10">
        <v>41325.11</v>
      </c>
      <c r="C17" s="10">
        <v>50</v>
      </c>
      <c r="D17" s="10">
        <v>41375.11</v>
      </c>
    </row>
    <row r="18" spans="1:4" x14ac:dyDescent="0.25">
      <c r="A18" s="3" t="s">
        <v>22</v>
      </c>
      <c r="B18" s="10">
        <v>4844486.22</v>
      </c>
      <c r="C18" s="10">
        <v>0</v>
      </c>
      <c r="D18" s="10">
        <v>4844486.22</v>
      </c>
    </row>
    <row r="19" spans="1:4" x14ac:dyDescent="0.25">
      <c r="A19" s="3" t="s">
        <v>23</v>
      </c>
      <c r="B19" s="10">
        <v>627831.46</v>
      </c>
      <c r="C19" s="10">
        <v>0</v>
      </c>
      <c r="D19" s="10">
        <v>627831.46</v>
      </c>
    </row>
    <row r="20" spans="1:4" x14ac:dyDescent="0.25">
      <c r="A20" s="3" t="s">
        <v>24</v>
      </c>
      <c r="B20" s="10">
        <v>197377.03</v>
      </c>
      <c r="C20" s="10">
        <v>0</v>
      </c>
      <c r="D20" s="10">
        <v>197377.03</v>
      </c>
    </row>
    <row r="21" spans="1:4" x14ac:dyDescent="0.25">
      <c r="A21" s="3" t="s">
        <v>25</v>
      </c>
      <c r="B21" s="10">
        <v>88487.46</v>
      </c>
      <c r="C21" s="10">
        <v>0</v>
      </c>
      <c r="D21" s="10">
        <v>88487.46</v>
      </c>
    </row>
    <row r="22" spans="1:4" x14ac:dyDescent="0.25">
      <c r="A22" s="3" t="s">
        <v>26</v>
      </c>
      <c r="B22" s="10">
        <v>117915.79</v>
      </c>
      <c r="C22" s="10">
        <v>0</v>
      </c>
      <c r="D22" s="10">
        <v>117915.79</v>
      </c>
    </row>
    <row r="23" spans="1:4" x14ac:dyDescent="0.25">
      <c r="A23" s="3" t="s">
        <v>27</v>
      </c>
      <c r="B23" s="10">
        <v>11597046.99</v>
      </c>
      <c r="C23" s="10">
        <v>573107.65</v>
      </c>
      <c r="D23" s="10">
        <v>12170154.640000001</v>
      </c>
    </row>
    <row r="24" spans="1:4" x14ac:dyDescent="0.25">
      <c r="A24" s="3" t="s">
        <v>28</v>
      </c>
      <c r="B24" s="10">
        <v>4622803.17</v>
      </c>
      <c r="C24" s="10">
        <v>19167340.800000004</v>
      </c>
      <c r="D24" s="10">
        <v>23790143.970000006</v>
      </c>
    </row>
    <row r="25" spans="1:4" x14ac:dyDescent="0.25">
      <c r="A25" s="3" t="s">
        <v>29</v>
      </c>
      <c r="B25" s="10">
        <v>4271529.72</v>
      </c>
      <c r="C25" s="10">
        <v>8422123.5899999999</v>
      </c>
      <c r="D25" s="10">
        <v>12693653.309999999</v>
      </c>
    </row>
    <row r="26" spans="1:4" x14ac:dyDescent="0.25">
      <c r="A26" s="3" t="s">
        <v>30</v>
      </c>
      <c r="B26" s="10">
        <v>99894.37</v>
      </c>
      <c r="C26" s="10">
        <v>4963.78</v>
      </c>
      <c r="D26" s="10">
        <v>104858.15</v>
      </c>
    </row>
    <row r="27" spans="1:4" x14ac:dyDescent="0.25">
      <c r="A27" s="3" t="s">
        <v>31</v>
      </c>
      <c r="B27" s="10">
        <v>705335.64</v>
      </c>
      <c r="C27" s="10">
        <v>0</v>
      </c>
      <c r="D27" s="10">
        <v>705335.64</v>
      </c>
    </row>
    <row r="28" spans="1:4" x14ac:dyDescent="0.25">
      <c r="A28" s="3" t="s">
        <v>32</v>
      </c>
      <c r="B28" s="10">
        <v>690306.32</v>
      </c>
      <c r="C28" s="10">
        <v>5886549.5599999996</v>
      </c>
      <c r="D28" s="10">
        <v>6576855.8799999999</v>
      </c>
    </row>
    <row r="29" spans="1:4" x14ac:dyDescent="0.25">
      <c r="A29" s="3" t="s">
        <v>33</v>
      </c>
      <c r="B29" s="10">
        <v>10541327.51</v>
      </c>
      <c r="C29" s="10">
        <v>1260986.48</v>
      </c>
      <c r="D29" s="10">
        <v>11802313.99</v>
      </c>
    </row>
    <row r="30" spans="1:4" x14ac:dyDescent="0.25">
      <c r="A30" s="3" t="s">
        <v>34</v>
      </c>
      <c r="B30" s="10">
        <v>310048.07</v>
      </c>
      <c r="C30" s="10">
        <v>18187604</v>
      </c>
      <c r="D30" s="10">
        <v>18497652.07</v>
      </c>
    </row>
    <row r="31" spans="1:4" x14ac:dyDescent="0.25">
      <c r="A31" s="3" t="s">
        <v>35</v>
      </c>
      <c r="B31" s="10">
        <v>127028.41</v>
      </c>
      <c r="C31" s="10">
        <v>2788</v>
      </c>
      <c r="D31" s="10">
        <v>129816.41</v>
      </c>
    </row>
    <row r="32" spans="1:4" x14ac:dyDescent="0.25">
      <c r="A32" s="2" t="s">
        <v>36</v>
      </c>
      <c r="B32" s="11">
        <v>30376.17</v>
      </c>
      <c r="C32" s="11">
        <v>77839.679999999993</v>
      </c>
      <c r="D32" s="11">
        <v>108215.84999999999</v>
      </c>
    </row>
    <row r="33" spans="1:4" s="1" customFormat="1" ht="15.75" thickBot="1" x14ac:dyDescent="0.3">
      <c r="A33" s="7" t="s">
        <v>1</v>
      </c>
      <c r="B33" s="8">
        <v>45493603.609999992</v>
      </c>
      <c r="C33" s="8">
        <v>65848212.900000006</v>
      </c>
      <c r="D33" s="8">
        <v>111341816.50999999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7" sqref="A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41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367375.47</v>
      </c>
      <c r="C7" s="12">
        <f>'[4]CONSOLIDADO X RUBRO'!D7</f>
        <v>0</v>
      </c>
      <c r="D7" s="12">
        <f>'[4]CONSOLIDADO X RUBRO'!E7</f>
        <v>367375.47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86140.65</v>
      </c>
      <c r="C8" s="10">
        <f>'[4]CONSOLIDADO X RUBRO'!D8</f>
        <v>0</v>
      </c>
      <c r="D8" s="10">
        <f>'[4]CONSOLIDADO X RUBRO'!E8</f>
        <v>86140.65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5159.78</v>
      </c>
      <c r="C9" s="10">
        <f>'[4]CONSOLIDADO X RUBRO'!D9</f>
        <v>346408.16</v>
      </c>
      <c r="D9" s="10">
        <f>'[4]CONSOLIDADO X RUBRO'!E9</f>
        <v>351567.94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626286.26</v>
      </c>
      <c r="C11" s="10">
        <f>'[4]CONSOLIDADO X RUBRO'!D11</f>
        <v>265910.2</v>
      </c>
      <c r="D11" s="10">
        <f>'[4]CONSOLIDADO X RUBRO'!E11</f>
        <v>892196.46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38321.480000000003</v>
      </c>
      <c r="C12" s="10">
        <f>'[4]CONSOLIDADO X RUBRO'!D12</f>
        <v>0</v>
      </c>
      <c r="D12" s="10">
        <f>'[4]CONSOLIDADO X RUBRO'!E12</f>
        <v>38321.480000000003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3902.16</v>
      </c>
      <c r="C13" s="10">
        <f>'[4]CONSOLIDADO X RUBRO'!D13</f>
        <v>0</v>
      </c>
      <c r="D13" s="10">
        <f>'[4]CONSOLIDADO X RUBRO'!E13</f>
        <v>3902.16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5832967.8499999996</v>
      </c>
      <c r="C14" s="10">
        <f>'[4]CONSOLIDADO X RUBRO'!D14</f>
        <v>86170251.079999998</v>
      </c>
      <c r="D14" s="10">
        <f>'[4]CONSOLIDADO X RUBRO'!E14</f>
        <v>92003218.929999992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2052150.5</v>
      </c>
      <c r="C15" s="10">
        <f>'[4]CONSOLIDADO X RUBRO'!D15</f>
        <v>1728.97</v>
      </c>
      <c r="D15" s="10">
        <f>'[4]CONSOLIDADO X RUBRO'!E15</f>
        <v>2053879.47</v>
      </c>
    </row>
    <row r="16" spans="1:4" x14ac:dyDescent="0.25">
      <c r="A16" s="3" t="str">
        <f>'[4]CONSOLIDADO X RUBRO'!B16</f>
        <v>DEFENSA NACIONAL</v>
      </c>
      <c r="B16" s="10">
        <f>'[4]CONSOLIDADO X RUBRO'!C16</f>
        <v>1260867.1000000001</v>
      </c>
      <c r="C16" s="10">
        <f>'[4]CONSOLIDADO X RUBRO'!D16</f>
        <v>1500000</v>
      </c>
      <c r="D16" s="10">
        <f>'[4]CONSOLIDADO X RUBRO'!E16</f>
        <v>2760867.1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66238.92</v>
      </c>
      <c r="C17" s="10">
        <f>'[4]CONSOLIDADO X RUBRO'!D17</f>
        <v>0</v>
      </c>
      <c r="D17" s="10">
        <f>'[4]CONSOLIDADO X RUBRO'!E17</f>
        <v>66238.92</v>
      </c>
    </row>
    <row r="18" spans="1:4" x14ac:dyDescent="0.25">
      <c r="A18" s="3" t="str">
        <f>'[4]CONSOLIDADO X RUBRO'!B18</f>
        <v>ORGANO JUDICIAL</v>
      </c>
      <c r="B18" s="10">
        <f>'[4]CONSOLIDADO X RUBRO'!C18</f>
        <v>5564391.0199999996</v>
      </c>
      <c r="C18" s="10">
        <f>'[4]CONSOLIDADO X RUBRO'!D18</f>
        <v>0</v>
      </c>
      <c r="D18" s="10">
        <f>'[4]CONSOLIDADO X RUBRO'!E18</f>
        <v>5564391.0199999996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1158636.8</v>
      </c>
      <c r="C19" s="10">
        <f>'[4]CONSOLIDADO X RUBRO'!D19</f>
        <v>0</v>
      </c>
      <c r="D19" s="10">
        <f>'[4]CONSOLIDADO X RUBRO'!E19</f>
        <v>1158636.8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193377.35</v>
      </c>
      <c r="C20" s="10">
        <f>'[4]CONSOLIDADO X RUBRO'!D20</f>
        <v>0</v>
      </c>
      <c r="D20" s="10">
        <f>'[4]CONSOLIDADO X RUBRO'!E20</f>
        <v>193377.35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63448.04</v>
      </c>
      <c r="C21" s="10">
        <f>'[4]CONSOLIDADO X RUBRO'!D21</f>
        <v>0</v>
      </c>
      <c r="D21" s="10">
        <f>'[4]CONSOLIDADO X RUBRO'!E21</f>
        <v>63448.04</v>
      </c>
    </row>
    <row r="22" spans="1:4" x14ac:dyDescent="0.25">
      <c r="A22" s="3" t="str">
        <f>'[4]CONSOLIDADO X RUBRO'!B22</f>
        <v>GOBERNACION</v>
      </c>
      <c r="B22" s="10">
        <f>'[4]CONSOLIDADO X RUBRO'!C22</f>
        <v>36184.699999999997</v>
      </c>
      <c r="C22" s="10">
        <f>'[4]CONSOLIDADO X RUBRO'!D22</f>
        <v>800</v>
      </c>
      <c r="D22" s="10">
        <f>'[4]CONSOLIDADO X RUBRO'!E22</f>
        <v>36984.699999999997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7279975.5800000001</v>
      </c>
      <c r="C23" s="10">
        <f>'[4]CONSOLIDADO X RUBRO'!D23</f>
        <v>234597.37</v>
      </c>
      <c r="D23" s="10">
        <f>'[4]CONSOLIDADO X RUBRO'!E23</f>
        <v>7514572.9500000002</v>
      </c>
    </row>
    <row r="24" spans="1:4" x14ac:dyDescent="0.25">
      <c r="A24" s="3" t="str">
        <f>'[4]CONSOLIDADO X RUBRO'!B24</f>
        <v>EDUCACION</v>
      </c>
      <c r="B24" s="10">
        <f>'[4]CONSOLIDADO X RUBRO'!C24</f>
        <v>10358655.51</v>
      </c>
      <c r="C24" s="10">
        <f>'[4]CONSOLIDADO X RUBRO'!D24</f>
        <v>13186744.48</v>
      </c>
      <c r="D24" s="10">
        <f>'[4]CONSOLIDADO X RUBRO'!E24</f>
        <v>23545399.990000002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12530748.67</v>
      </c>
      <c r="C25" s="10">
        <f>'[4]CONSOLIDADO X RUBRO'!D25</f>
        <v>15647809</v>
      </c>
      <c r="D25" s="10">
        <f>'[4]CONSOLIDADO X RUBRO'!E25</f>
        <v>28178557.670000002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64284.2</v>
      </c>
      <c r="C26" s="10">
        <f>'[4]CONSOLIDADO X RUBRO'!D26</f>
        <v>7620</v>
      </c>
      <c r="D26" s="10">
        <f>'[4]CONSOLIDADO X RUBRO'!E26</f>
        <v>71904.2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572423.37</v>
      </c>
      <c r="C27" s="10">
        <f>'[4]CONSOLIDADO X RUBRO'!D27</f>
        <v>49015</v>
      </c>
      <c r="D27" s="10">
        <f>'[4]CONSOLIDADO X RUBRO'!E27</f>
        <v>621438.37</v>
      </c>
    </row>
    <row r="28" spans="1:4" x14ac:dyDescent="0.25">
      <c r="A28" s="3" t="str">
        <f>'[4]CONSOLIDADO X RUBRO'!B28</f>
        <v>ECONOMIA</v>
      </c>
      <c r="B28" s="10">
        <f>'[4]CONSOLIDADO X RUBRO'!C28</f>
        <v>582305.91</v>
      </c>
      <c r="C28" s="10">
        <f>'[4]CONSOLIDADO X RUBRO'!D28</f>
        <v>5810255.25</v>
      </c>
      <c r="D28" s="10">
        <f>'[4]CONSOLIDADO X RUBRO'!E28</f>
        <v>6392561.1600000001</v>
      </c>
    </row>
    <row r="29" spans="1:4" x14ac:dyDescent="0.25">
      <c r="A29" s="3" t="str">
        <f>'[4]CONSOLIDADO X RUBRO'!B29</f>
        <v>AGRICULTURA Y GANADERIA</v>
      </c>
      <c r="B29" s="10">
        <f>'[4]CONSOLIDADO X RUBRO'!C29</f>
        <v>5786855.5599999996</v>
      </c>
      <c r="C29" s="10">
        <f>'[4]CONSOLIDADO X RUBRO'!D29</f>
        <v>722728.49</v>
      </c>
      <c r="D29" s="10">
        <f>'[4]CONSOLIDADO X RUBRO'!E29</f>
        <v>6509584.0499999998</v>
      </c>
    </row>
    <row r="30" spans="1:4" x14ac:dyDescent="0.25">
      <c r="A30" s="3" t="str">
        <f>'[4]CONSOLIDADO X RUBRO'!B30</f>
        <v>OBRAS PUBLICAS</v>
      </c>
      <c r="B30" s="10">
        <f>'[4]CONSOLIDADO X RUBRO'!C30</f>
        <v>326704.90000000002</v>
      </c>
      <c r="C30" s="10">
        <f>'[4]CONSOLIDADO X RUBRO'!D30</f>
        <v>18154730.02</v>
      </c>
      <c r="D30" s="10">
        <f>'[4]CONSOLIDADO X RUBRO'!E30</f>
        <v>18481434.919999998</v>
      </c>
    </row>
    <row r="31" spans="1:4" x14ac:dyDescent="0.25">
      <c r="A31" s="3" t="str">
        <f>'[4]CONSOLIDADO X RUBRO'!B31</f>
        <v>MEDIO AMBIENTE RECS.NATURALES</v>
      </c>
      <c r="B31" s="10">
        <f>'[4]CONSOLIDADO X RUBRO'!C31</f>
        <v>39821.839999999997</v>
      </c>
      <c r="C31" s="10">
        <f>'[4]CONSOLIDADO X RUBRO'!D31</f>
        <v>11155</v>
      </c>
      <c r="D31" s="10">
        <f>'[4]CONSOLIDADO X RUBRO'!E31</f>
        <v>50976.84</v>
      </c>
    </row>
    <row r="32" spans="1:4" x14ac:dyDescent="0.25">
      <c r="A32" s="2" t="str">
        <f>'[4]CONSOLIDADO X RUBRO'!B32</f>
        <v>MINISTERIO DE TURISMO</v>
      </c>
      <c r="B32" s="11">
        <f>'[4]CONSOLIDADO X RUBRO'!C32</f>
        <v>26988.98</v>
      </c>
      <c r="C32" s="11">
        <f>'[4]CONSOLIDADO X RUBRO'!D32</f>
        <v>45808.08</v>
      </c>
      <c r="D32" s="11">
        <f>'[4]CONSOLIDADO X RUBRO'!E32</f>
        <v>72797.06</v>
      </c>
    </row>
    <row r="33" spans="1:4" s="1" customFormat="1" ht="15.75" thickBot="1" x14ac:dyDescent="0.3">
      <c r="A33" s="7" t="str">
        <f>'[4]CONSOLIDADO X RUBRO'!B33</f>
        <v>TOTAL</v>
      </c>
      <c r="B33" s="8">
        <f>'[4]CONSOLIDADO X RUBRO'!C33</f>
        <v>54924212.599999994</v>
      </c>
      <c r="C33" s="8">
        <f>'[4]CONSOLIDADO X RUBRO'!D33</f>
        <v>142155561.10000002</v>
      </c>
      <c r="D33" s="8">
        <f>'[4]CONSOLIDADO X RUBRO'!E33</f>
        <v>197079773.69999996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ENERO19</vt:lpstr>
      <vt:lpstr>FEB19</vt:lpstr>
      <vt:lpstr>MZO19</vt:lpstr>
      <vt:lpstr>ABRIL19</vt:lpstr>
      <vt:lpstr>MAYO19</vt:lpstr>
      <vt:lpstr>JUNIO19</vt:lpstr>
      <vt:lpstr>JULIO19</vt:lpstr>
      <vt:lpstr>AGOSTO19</vt:lpstr>
      <vt:lpstr>SEPT19</vt:lpstr>
      <vt:lpstr>OCT19</vt:lpstr>
      <vt:lpstr>ABRIL19!Área_de_impresión</vt:lpstr>
      <vt:lpstr>AGOSTO19!Área_de_impresión</vt:lpstr>
      <vt:lpstr>ENERO19!Área_de_impresión</vt:lpstr>
      <vt:lpstr>'FEB19'!Área_de_impresión</vt:lpstr>
      <vt:lpstr>JULIO19!Área_de_impresión</vt:lpstr>
      <vt:lpstr>JUNIO19!Área_de_impresión</vt:lpstr>
      <vt:lpstr>MAYO19!Área_de_impresión</vt:lpstr>
      <vt:lpstr>'MZO19'!Área_de_impresión</vt:lpstr>
      <vt:lpstr>'OCT19'!Área_de_impresión</vt:lpstr>
      <vt:lpstr>SEPT19!Área_de_impresión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2019-11-22T16:39:32Z</dcterms:modified>
</cp:coreProperties>
</file>