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2019\excel\estadisticas fiscales\"/>
    </mc:Choice>
  </mc:AlternateContent>
  <bookViews>
    <workbookView xWindow="0" yWindow="0" windowWidth="24000" windowHeight="8835" activeTab="5"/>
  </bookViews>
  <sheets>
    <sheet name="ENERO19" sheetId="12" r:id="rId1"/>
    <sheet name="FEB19" sheetId="13" r:id="rId2"/>
    <sheet name="MZO19" sheetId="14" r:id="rId3"/>
    <sheet name="ABRIL19" sheetId="15" r:id="rId4"/>
    <sheet name="MAYO19" sheetId="16" r:id="rId5"/>
    <sheet name="JUNIO19" sheetId="17" r:id="rId6"/>
  </sheets>
  <externalReferences>
    <externalReference r:id="rId7"/>
    <externalReference r:id="rId8"/>
    <externalReference r:id="rId9"/>
  </externalReferences>
  <definedNames>
    <definedName name="_xlnm.Print_Area" localSheetId="3">ABRIL19!$A$1:$D$34</definedName>
    <definedName name="_xlnm.Print_Area" localSheetId="0">ENERO19!$A$1:$D$34</definedName>
    <definedName name="_xlnm.Print_Area" localSheetId="1">'FEB19'!$A$1:$D$34</definedName>
    <definedName name="_xlnm.Print_Area" localSheetId="5">JUNIO19!$A$1:$D$34</definedName>
    <definedName name="_xlnm.Print_Area" localSheetId="4">MAYO19!$A$1:$D$34</definedName>
    <definedName name="_xlnm.Print_Area" localSheetId="2">'MZO19'!$A$1:$D$34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4" i="17" l="1"/>
  <c r="A34" i="16" l="1"/>
  <c r="A34" i="15" l="1"/>
  <c r="A7" i="13" l="1"/>
  <c r="B7" i="13"/>
  <c r="C7" i="13"/>
  <c r="D7" i="13"/>
  <c r="A8" i="13"/>
  <c r="B8" i="13"/>
  <c r="C8" i="13"/>
  <c r="D8" i="13"/>
  <c r="A9" i="13"/>
  <c r="B9" i="13"/>
  <c r="C9" i="13"/>
  <c r="D9" i="13"/>
  <c r="A10" i="13"/>
  <c r="B10" i="13"/>
  <c r="C10" i="13"/>
  <c r="D10" i="13"/>
  <c r="A11" i="13"/>
  <c r="B11" i="13"/>
  <c r="C11" i="13"/>
  <c r="D11" i="13"/>
  <c r="A12" i="13"/>
  <c r="B12" i="13"/>
  <c r="C12" i="13"/>
  <c r="D12" i="13"/>
  <c r="A13" i="13"/>
  <c r="B13" i="13"/>
  <c r="C13" i="13"/>
  <c r="D13" i="13"/>
  <c r="A14" i="13"/>
  <c r="B14" i="13"/>
  <c r="C14" i="13"/>
  <c r="D14" i="13"/>
  <c r="A15" i="13"/>
  <c r="B15" i="13"/>
  <c r="C15" i="13"/>
  <c r="D15" i="13"/>
  <c r="A16" i="13"/>
  <c r="B16" i="13"/>
  <c r="C16" i="13"/>
  <c r="D16" i="13"/>
  <c r="A17" i="13"/>
  <c r="B17" i="13"/>
  <c r="C17" i="13"/>
  <c r="D17" i="13"/>
  <c r="A18" i="13"/>
  <c r="B18" i="13"/>
  <c r="C18" i="13"/>
  <c r="D18" i="13"/>
  <c r="A19" i="13"/>
  <c r="B19" i="13"/>
  <c r="C19" i="13"/>
  <c r="D19" i="13"/>
  <c r="A20" i="13"/>
  <c r="B20" i="13"/>
  <c r="C20" i="13"/>
  <c r="D20" i="13"/>
  <c r="A21" i="13"/>
  <c r="B21" i="13"/>
  <c r="C21" i="13"/>
  <c r="D21" i="13"/>
  <c r="A22" i="13"/>
  <c r="B22" i="13"/>
  <c r="C22" i="13"/>
  <c r="D22" i="13"/>
  <c r="A23" i="13"/>
  <c r="B23" i="13"/>
  <c r="C23" i="13"/>
  <c r="D23" i="13"/>
  <c r="A24" i="13"/>
  <c r="B24" i="13"/>
  <c r="C24" i="13"/>
  <c r="D24" i="13"/>
  <c r="A25" i="13"/>
  <c r="B25" i="13"/>
  <c r="C25" i="13"/>
  <c r="D25" i="13"/>
  <c r="A26" i="13"/>
  <c r="B26" i="13"/>
  <c r="C26" i="13"/>
  <c r="D26" i="13"/>
  <c r="A27" i="13"/>
  <c r="B27" i="13"/>
  <c r="C27" i="13"/>
  <c r="D27" i="13"/>
  <c r="A28" i="13"/>
  <c r="B28" i="13"/>
  <c r="C28" i="13"/>
  <c r="D28" i="13"/>
  <c r="A29" i="13"/>
  <c r="B29" i="13"/>
  <c r="C29" i="13"/>
  <c r="D29" i="13"/>
  <c r="A30" i="13"/>
  <c r="B30" i="13"/>
  <c r="C30" i="13"/>
  <c r="D30" i="13"/>
  <c r="A31" i="13"/>
  <c r="B31" i="13"/>
  <c r="C31" i="13"/>
  <c r="D31" i="13"/>
  <c r="A32" i="13"/>
  <c r="B32" i="13"/>
  <c r="C32" i="13"/>
  <c r="D32" i="13"/>
  <c r="A33" i="13"/>
  <c r="B33" i="13"/>
  <c r="C33" i="13"/>
  <c r="D33" i="13"/>
  <c r="A7" i="12"/>
  <c r="B7" i="12"/>
  <c r="C7" i="12"/>
  <c r="D7" i="12"/>
  <c r="A8" i="12"/>
  <c r="B8" i="12"/>
  <c r="C8" i="12"/>
  <c r="D8" i="12"/>
  <c r="A9" i="12"/>
  <c r="B9" i="12"/>
  <c r="C9" i="12"/>
  <c r="D9" i="12"/>
  <c r="A10" i="12"/>
  <c r="B10" i="12"/>
  <c r="C10" i="12"/>
  <c r="D10" i="12"/>
  <c r="A11" i="12"/>
  <c r="B11" i="12"/>
  <c r="C11" i="12"/>
  <c r="D11" i="12"/>
  <c r="A12" i="12"/>
  <c r="B12" i="12"/>
  <c r="C12" i="12"/>
  <c r="D12" i="12"/>
  <c r="A13" i="12"/>
  <c r="B13" i="12"/>
  <c r="C13" i="12"/>
  <c r="D13" i="12"/>
  <c r="A14" i="12"/>
  <c r="B14" i="12"/>
  <c r="C14" i="12"/>
  <c r="D14" i="12"/>
  <c r="A15" i="12"/>
  <c r="B15" i="12"/>
  <c r="C15" i="12"/>
  <c r="D15" i="12"/>
  <c r="A16" i="12"/>
  <c r="B16" i="12"/>
  <c r="C16" i="12"/>
  <c r="D16" i="12"/>
  <c r="A17" i="12"/>
  <c r="B17" i="12"/>
  <c r="C17" i="12"/>
  <c r="D17" i="12"/>
  <c r="A18" i="12"/>
  <c r="B18" i="12"/>
  <c r="C18" i="12"/>
  <c r="D18" i="12"/>
  <c r="A19" i="12"/>
  <c r="B19" i="12"/>
  <c r="C19" i="12"/>
  <c r="D19" i="12"/>
  <c r="A20" i="12"/>
  <c r="B20" i="12"/>
  <c r="C20" i="12"/>
  <c r="D20" i="12"/>
  <c r="A21" i="12"/>
  <c r="B21" i="12"/>
  <c r="C21" i="12"/>
  <c r="D21" i="12"/>
  <c r="A22" i="12"/>
  <c r="B22" i="12"/>
  <c r="C22" i="12"/>
  <c r="D22" i="12"/>
  <c r="A23" i="12"/>
  <c r="B23" i="12"/>
  <c r="C23" i="12"/>
  <c r="D23" i="12"/>
  <c r="A24" i="12"/>
  <c r="B24" i="12"/>
  <c r="C24" i="12"/>
  <c r="D24" i="12"/>
  <c r="A25" i="12"/>
  <c r="B25" i="12"/>
  <c r="C25" i="12"/>
  <c r="D25" i="12"/>
  <c r="A26" i="12"/>
  <c r="B26" i="12"/>
  <c r="C26" i="12"/>
  <c r="D26" i="12"/>
  <c r="A27" i="12"/>
  <c r="B27" i="12"/>
  <c r="C27" i="12"/>
  <c r="D27" i="12"/>
  <c r="A28" i="12"/>
  <c r="B28" i="12"/>
  <c r="C28" i="12"/>
  <c r="D28" i="12"/>
  <c r="A29" i="12"/>
  <c r="B29" i="12"/>
  <c r="C29" i="12"/>
  <c r="D29" i="12"/>
  <c r="A30" i="12"/>
  <c r="B30" i="12"/>
  <c r="C30" i="12"/>
  <c r="D30" i="12"/>
  <c r="A31" i="12"/>
  <c r="B31" i="12"/>
  <c r="C31" i="12"/>
  <c r="D31" i="12"/>
  <c r="A32" i="12"/>
  <c r="B32" i="12"/>
  <c r="C32" i="12"/>
  <c r="D32" i="12"/>
  <c r="A33" i="12"/>
  <c r="B33" i="12"/>
  <c r="C33" i="12"/>
  <c r="D33" i="12"/>
  <c r="A34" i="14" l="1"/>
  <c r="A34" i="12" l="1"/>
  <c r="A34" i="13"/>
</calcChain>
</file>

<file path=xl/sharedStrings.xml><?xml version="1.0" encoding="utf-8"?>
<sst xmlns="http://schemas.openxmlformats.org/spreadsheetml/2006/main" count="156" uniqueCount="39">
  <si>
    <t>INSTITUCION</t>
  </si>
  <si>
    <t>TOTAL</t>
  </si>
  <si>
    <t>54 BIENES Y SERVICIOS</t>
  </si>
  <si>
    <t>56 TRANSFERENCIAS CORRIENTES</t>
  </si>
  <si>
    <t>Ministerio de Hacienda</t>
  </si>
  <si>
    <t>Saldos Adeudados de requerimientos de bienes y servicios y transferencias corrientes</t>
  </si>
  <si>
    <t>En dólares de EE.UU.</t>
  </si>
  <si>
    <t>Enero 2019</t>
  </si>
  <si>
    <t>Febrero 2019</t>
  </si>
  <si>
    <t>Marzo 2019</t>
  </si>
  <si>
    <t>Abril 2019</t>
  </si>
  <si>
    <t>ORGANO LEGISLATIVO</t>
  </si>
  <si>
    <t>CORTE DE CUENTAS DE LA REPUBLICA</t>
  </si>
  <si>
    <t>TRIBUNAL SUPREMO ELECTORAL</t>
  </si>
  <si>
    <t>TRIBUNAL DEL SERVICIO CIVIL</t>
  </si>
  <si>
    <t>PRESIDENCIA DE LA REPUBLICA</t>
  </si>
  <si>
    <t>TRIBUNAL DE ETICA GUBERNAMENTAL</t>
  </si>
  <si>
    <t>INSTITUTO DE ACCESO A LA INFORMACION PUBLICA</t>
  </si>
  <si>
    <t>MINIST.DE HACIENDA</t>
  </si>
  <si>
    <t>RELACIONES EXTERIORES Y C.E.</t>
  </si>
  <si>
    <t>DEFENSA NACIONAL</t>
  </si>
  <si>
    <t>CONSEJO NAC. DE LA JUDICATURA</t>
  </si>
  <si>
    <t>ORGANO JUDICIAL</t>
  </si>
  <si>
    <t>FISCALIA GENERAL DE LA REPUBLICA</t>
  </si>
  <si>
    <t>PROCURADURIA GENERAL DE LA REP.</t>
  </si>
  <si>
    <t>PROC.PARA LA DEF.DE LOS DD.HH.</t>
  </si>
  <si>
    <t>GOBERNACION</t>
  </si>
  <si>
    <t>JUSTICIA Y SEGURIDAD PUBLICA</t>
  </si>
  <si>
    <t>EDUCACION</t>
  </si>
  <si>
    <t>SALUD PUBLICA</t>
  </si>
  <si>
    <t>TRABAJO Y PREV.SOCIAL</t>
  </si>
  <si>
    <t>MINISTERIO DE CULTURA</t>
  </si>
  <si>
    <t>ECONOMIA</t>
  </si>
  <si>
    <t>AGRICULTURA Y GANADERIA</t>
  </si>
  <si>
    <t>OBRAS PUBLICAS</t>
  </si>
  <si>
    <t>MEDIO AMBIENTE RECS.NATURALES</t>
  </si>
  <si>
    <t>MINISTERIO DE TURISMO</t>
  </si>
  <si>
    <t>Mayo 2019</t>
  </si>
  <si>
    <t>Junio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</si>
</sst>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2" borderId="2" xfId="0" applyFont="1" applyFill="1" applyBorder="1" applyAlignment="1">
      <alignment horizontal="left" indent="1"/>
    </xf>
    <xf numFmtId="0" fontId="3" fillId="2" borderId="4" xfId="0" applyFont="1" applyFill="1" applyBorder="1" applyAlignment="1">
      <alignment horizontal="left" indent="1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indent="1"/>
    </xf>
    <xf numFmtId="0" fontId="4" fillId="2" borderId="1" xfId="0" applyFont="1" applyFill="1" applyBorder="1" applyAlignment="1">
      <alignment horizontal="center"/>
    </xf>
    <xf numFmtId="165" fontId="4" fillId="2" borderId="1" xfId="1" applyNumberFormat="1" applyFont="1" applyFill="1" applyBorder="1"/>
    <xf numFmtId="0" fontId="8" fillId="0" borderId="0" xfId="0" applyFont="1"/>
    <xf numFmtId="43" fontId="3" fillId="0" borderId="4" xfId="2" applyFont="1" applyBorder="1"/>
    <xf numFmtId="43" fontId="3" fillId="0" borderId="2" xfId="2" applyFont="1" applyBorder="1"/>
    <xf numFmtId="43" fontId="3" fillId="0" borderId="3" xfId="2" applyFont="1" applyBorder="1"/>
    <xf numFmtId="0" fontId="0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49" fontId="0" fillId="0" borderId="0" xfId="0" applyNumberFormat="1" applyFont="1" applyBorder="1" applyAlignment="1">
      <alignment horizontal="center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14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87655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8765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8765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14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87655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8765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8765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14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76225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14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76225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14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76225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14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76225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vin.padilla/AppData/Local/Microsoft/Windows/INetCache/Content.Outlook/5XZP3RYY/CUADROS%20AL%20DIRECTOR%20(00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vin.padilla/Desktop/CUADRO%20DE%20RESP.%20FISCAL%20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vin.padilla/AppData/Local/Microsoft/Windows/INetCache/Content.Outlook/5XZP3RYY/CUADROS%20AL%20DIRECTOR%20(004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. PENDIENTES"/>
      <sheetName val="RESUMEN POR MES"/>
      <sheetName val="CONSOLIDADO X RUBRO"/>
      <sheetName val="DEUDAS DE AÑOS ANTERIORES"/>
      <sheetName val="PROVISIONES"/>
    </sheetNames>
    <sheetDataSet>
      <sheetData sheetId="0"/>
      <sheetData sheetId="1"/>
      <sheetData sheetId="2">
        <row r="7">
          <cell r="B7" t="str">
            <v>ORGANO LEGISLATIVO</v>
          </cell>
          <cell r="C7">
            <v>97727.09</v>
          </cell>
          <cell r="D7">
            <v>0</v>
          </cell>
          <cell r="E7">
            <v>97727.09</v>
          </cell>
        </row>
        <row r="8">
          <cell r="B8" t="str">
            <v>CORTE DE CUENTAS DE LA REPUBLICA</v>
          </cell>
          <cell r="C8">
            <v>27463.200000000001</v>
          </cell>
          <cell r="D8">
            <v>0</v>
          </cell>
          <cell r="E8">
            <v>27463.200000000001</v>
          </cell>
        </row>
        <row r="9">
          <cell r="B9" t="str">
            <v>TRIBUNAL SUPREMO ELECTORAL</v>
          </cell>
          <cell r="C9">
            <v>24200.9</v>
          </cell>
          <cell r="D9">
            <v>0</v>
          </cell>
          <cell r="E9">
            <v>24200.9</v>
          </cell>
        </row>
        <row r="10">
          <cell r="B10" t="str">
            <v>TRIBUNAL DEL SERVICIO CIVIL</v>
          </cell>
          <cell r="C10">
            <v>0</v>
          </cell>
          <cell r="D10">
            <v>0</v>
          </cell>
          <cell r="E10">
            <v>0</v>
          </cell>
        </row>
        <row r="11">
          <cell r="B11" t="str">
            <v>PRESIDENCIA DE LA REPUBLICA</v>
          </cell>
          <cell r="C11">
            <v>3243816.94</v>
          </cell>
          <cell r="D11">
            <v>91424.12</v>
          </cell>
          <cell r="E11">
            <v>3335241.06</v>
          </cell>
        </row>
        <row r="12">
          <cell r="B12" t="str">
            <v>TRIBUNAL DE ETICA GUBERNAMENTAL</v>
          </cell>
          <cell r="C12">
            <v>18370.95</v>
          </cell>
          <cell r="D12">
            <v>0</v>
          </cell>
          <cell r="E12">
            <v>18370.95</v>
          </cell>
        </row>
        <row r="13">
          <cell r="B13" t="str">
            <v>INSTITUTO DE ACCESO A LA INFORMACION PUBLICA</v>
          </cell>
          <cell r="C13">
            <v>960</v>
          </cell>
          <cell r="D13">
            <v>0</v>
          </cell>
          <cell r="E13">
            <v>960</v>
          </cell>
        </row>
        <row r="14">
          <cell r="B14" t="str">
            <v>MINIST.DE HACIENDA</v>
          </cell>
          <cell r="C14">
            <v>156261.04</v>
          </cell>
          <cell r="D14">
            <v>6644652.5899999999</v>
          </cell>
          <cell r="E14">
            <v>6800913.6299999999</v>
          </cell>
        </row>
        <row r="15">
          <cell r="B15" t="str">
            <v>RELACIONES EXTERIORES Y C.E.</v>
          </cell>
          <cell r="C15">
            <v>134440.91</v>
          </cell>
          <cell r="D15">
            <v>0</v>
          </cell>
          <cell r="E15">
            <v>134440.91</v>
          </cell>
        </row>
        <row r="16">
          <cell r="B16" t="str">
            <v>DEFENSA NACIONAL</v>
          </cell>
          <cell r="C16">
            <v>1268297.94</v>
          </cell>
          <cell r="D16">
            <v>0</v>
          </cell>
          <cell r="E16">
            <v>1268297.94</v>
          </cell>
        </row>
        <row r="17">
          <cell r="B17" t="str">
            <v>CONSEJO NAC. DE LA JUDICATURA</v>
          </cell>
          <cell r="C17">
            <v>16047.77</v>
          </cell>
          <cell r="D17">
            <v>500</v>
          </cell>
          <cell r="E17">
            <v>16547.77</v>
          </cell>
        </row>
        <row r="18">
          <cell r="B18" t="str">
            <v>ORGANO JUDICIAL</v>
          </cell>
          <cell r="C18">
            <v>800699.03</v>
          </cell>
          <cell r="D18">
            <v>0</v>
          </cell>
          <cell r="E18">
            <v>800699.03</v>
          </cell>
        </row>
        <row r="19">
          <cell r="B19" t="str">
            <v>FISCALIA GENERAL DE LA REPUBLICA</v>
          </cell>
          <cell r="C19">
            <v>231082.75</v>
          </cell>
          <cell r="D19">
            <v>0</v>
          </cell>
          <cell r="E19">
            <v>231082.75</v>
          </cell>
        </row>
        <row r="20">
          <cell r="B20" t="str">
            <v>PROCURADURIA GENERAL DE LA REP.</v>
          </cell>
          <cell r="C20">
            <v>96428.5</v>
          </cell>
          <cell r="D20">
            <v>1040</v>
          </cell>
          <cell r="E20">
            <v>97468.5</v>
          </cell>
        </row>
        <row r="21">
          <cell r="B21" t="str">
            <v>PROC.PARA LA DEF.DE LOS DD.HH.</v>
          </cell>
          <cell r="C21">
            <v>47115.5</v>
          </cell>
          <cell r="D21">
            <v>0</v>
          </cell>
          <cell r="E21">
            <v>47115.5</v>
          </cell>
        </row>
        <row r="22">
          <cell r="B22" t="str">
            <v>GOBERNACION</v>
          </cell>
          <cell r="C22">
            <v>8289.36</v>
          </cell>
          <cell r="D22">
            <v>0</v>
          </cell>
          <cell r="E22">
            <v>8289.36</v>
          </cell>
        </row>
        <row r="23">
          <cell r="B23" t="str">
            <v>JUSTICIA Y SEGURIDAD PUBLICA</v>
          </cell>
          <cell r="C23">
            <v>625043.74</v>
          </cell>
          <cell r="D23">
            <v>36941.050000000003</v>
          </cell>
          <cell r="E23">
            <v>661984.79</v>
          </cell>
        </row>
        <row r="24">
          <cell r="B24" t="str">
            <v>EDUCACION</v>
          </cell>
          <cell r="C24">
            <v>0</v>
          </cell>
          <cell r="D24">
            <v>25931.88</v>
          </cell>
          <cell r="E24">
            <v>25931.88</v>
          </cell>
        </row>
        <row r="25">
          <cell r="B25" t="str">
            <v>SALUD PUBLICA</v>
          </cell>
          <cell r="C25">
            <v>724.46</v>
          </cell>
          <cell r="D25">
            <v>4046267.81</v>
          </cell>
          <cell r="E25">
            <v>4046992.27</v>
          </cell>
        </row>
        <row r="26">
          <cell r="B26" t="str">
            <v>TRABAJO Y PREV.SOCIAL</v>
          </cell>
          <cell r="C26">
            <v>19911.599999999999</v>
          </cell>
          <cell r="D26">
            <v>8568.16</v>
          </cell>
          <cell r="E26">
            <v>28479.759999999998</v>
          </cell>
        </row>
        <row r="27">
          <cell r="B27" t="str">
            <v>MINISTERIO DE CULTURA</v>
          </cell>
          <cell r="C27">
            <v>96445.87</v>
          </cell>
          <cell r="D27">
            <v>0</v>
          </cell>
          <cell r="E27">
            <v>96445.87</v>
          </cell>
        </row>
        <row r="28">
          <cell r="B28" t="str">
            <v>ECONOMIA</v>
          </cell>
          <cell r="C28">
            <v>137427.23000000001</v>
          </cell>
          <cell r="D28">
            <v>9057001.6199999992</v>
          </cell>
          <cell r="E28">
            <v>9194428.8499999996</v>
          </cell>
        </row>
        <row r="29">
          <cell r="B29" t="str">
            <v>AGRICULTURA Y GANADERIA</v>
          </cell>
          <cell r="C29">
            <v>20536.669999999998</v>
          </cell>
          <cell r="D29">
            <v>142161.29</v>
          </cell>
          <cell r="E29">
            <v>162697.96000000002</v>
          </cell>
        </row>
        <row r="30">
          <cell r="B30" t="str">
            <v>OBRAS PUBLICAS</v>
          </cell>
          <cell r="C30">
            <v>64722.34</v>
          </cell>
          <cell r="D30">
            <v>2215801.2000000002</v>
          </cell>
          <cell r="E30">
            <v>2280523.54</v>
          </cell>
        </row>
        <row r="31">
          <cell r="B31" t="str">
            <v>MEDIO AMBIENTE RECS.NATURALES</v>
          </cell>
          <cell r="C31">
            <v>2104.81</v>
          </cell>
          <cell r="D31">
            <v>0</v>
          </cell>
          <cell r="E31">
            <v>2104.81</v>
          </cell>
        </row>
        <row r="32">
          <cell r="B32" t="str">
            <v>MINISTERIO DE TURISMO</v>
          </cell>
          <cell r="C32">
            <v>63</v>
          </cell>
          <cell r="D32">
            <v>14729.33</v>
          </cell>
          <cell r="E32">
            <v>14792.33</v>
          </cell>
        </row>
        <row r="33">
          <cell r="B33" t="str">
            <v>TOTAL</v>
          </cell>
          <cell r="C33">
            <v>7138181.6000000006</v>
          </cell>
          <cell r="D33">
            <v>22285019.049999993</v>
          </cell>
          <cell r="E33">
            <v>29423200.650000002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18"/>
      <sheetName val="FEBRERO18"/>
      <sheetName val="MARZO18"/>
      <sheetName val="ABRIL18"/>
      <sheetName val="MAYO 18"/>
      <sheetName val="JUNIO 18"/>
      <sheetName val="JULIO 18"/>
      <sheetName val="AGOSTO 18"/>
      <sheetName val="SEPTIEMBRE 18"/>
      <sheetName val="OCTUBRE 18"/>
      <sheetName val="NOVIEMBRE 18"/>
      <sheetName val="DICIEMBRE 18"/>
    </sheetNames>
    <sheetDataSet>
      <sheetData sheetId="0"/>
      <sheetData sheetId="1">
        <row r="33">
          <cell r="A33" t="str">
            <v>Fuente: Direccion General de Tesoría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. PENDIENTES"/>
      <sheetName val="RESUMEN POR MES"/>
      <sheetName val="CONSOLIDADO X RUBRO"/>
      <sheetName val="DEUDAS DE AÑOS ANTERIORES"/>
      <sheetName val="PROVISIONES"/>
    </sheetNames>
    <sheetDataSet>
      <sheetData sheetId="0"/>
      <sheetData sheetId="1"/>
      <sheetData sheetId="2">
        <row r="7">
          <cell r="B7" t="str">
            <v>ORGANO LEGISLATIVO</v>
          </cell>
          <cell r="C7">
            <v>101563.43</v>
          </cell>
          <cell r="D7">
            <v>243.34</v>
          </cell>
          <cell r="E7">
            <v>101806.76999999999</v>
          </cell>
        </row>
        <row r="8">
          <cell r="B8" t="str">
            <v>CORTE DE CUENTAS DE LA REPUBLICA</v>
          </cell>
          <cell r="C8">
            <v>62545.57</v>
          </cell>
          <cell r="D8">
            <v>0</v>
          </cell>
          <cell r="E8">
            <v>62545.57</v>
          </cell>
        </row>
        <row r="9">
          <cell r="B9" t="str">
            <v>TRIBUNAL SUPREMO ELECTORAL</v>
          </cell>
          <cell r="C9">
            <v>29728.11</v>
          </cell>
          <cell r="D9">
            <v>591715.49</v>
          </cell>
          <cell r="E9">
            <v>621443.6</v>
          </cell>
        </row>
        <row r="10">
          <cell r="B10" t="str">
            <v>TRIBUNAL DEL SERVICIO CIVIL</v>
          </cell>
          <cell r="C10">
            <v>0</v>
          </cell>
          <cell r="D10">
            <v>0</v>
          </cell>
          <cell r="E10">
            <v>0</v>
          </cell>
        </row>
        <row r="11">
          <cell r="B11" t="str">
            <v>PRESIDENCIA DE LA REPUBLICA</v>
          </cell>
          <cell r="C11">
            <v>3754807.7600000002</v>
          </cell>
          <cell r="D11">
            <v>356217.34</v>
          </cell>
          <cell r="E11">
            <v>4111025.1</v>
          </cell>
        </row>
        <row r="12">
          <cell r="B12" t="str">
            <v>TRIBUNAL DE ETICA GUBERNAMENTAL</v>
          </cell>
          <cell r="C12">
            <v>29795.64</v>
          </cell>
          <cell r="D12">
            <v>0</v>
          </cell>
          <cell r="E12">
            <v>29795.64</v>
          </cell>
        </row>
        <row r="13">
          <cell r="B13" t="str">
            <v>INSTITUTO DE ACCESO A LA INFORMACION PUBLICA</v>
          </cell>
          <cell r="C13">
            <v>13302.21</v>
          </cell>
          <cell r="D13">
            <v>0</v>
          </cell>
          <cell r="E13">
            <v>13302.21</v>
          </cell>
        </row>
        <row r="14">
          <cell r="B14" t="str">
            <v>MINIST.DE HACIENDA</v>
          </cell>
          <cell r="C14">
            <v>1800695.72</v>
          </cell>
          <cell r="D14">
            <v>9072810.6600000001</v>
          </cell>
          <cell r="E14">
            <v>10873506.380000001</v>
          </cell>
        </row>
        <row r="15">
          <cell r="B15" t="str">
            <v>RELACIONES EXTERIORES Y C.E.</v>
          </cell>
          <cell r="C15">
            <v>3104482.18</v>
          </cell>
          <cell r="D15">
            <v>0</v>
          </cell>
          <cell r="E15">
            <v>3104482.18</v>
          </cell>
        </row>
        <row r="16">
          <cell r="B16" t="str">
            <v>DEFENSA NACIONAL</v>
          </cell>
          <cell r="C16">
            <v>2332765.96</v>
          </cell>
          <cell r="D16">
            <v>9000</v>
          </cell>
          <cell r="E16">
            <v>2341765.96</v>
          </cell>
        </row>
        <row r="17">
          <cell r="B17" t="str">
            <v>CONSEJO NAC. DE LA JUDICATURA</v>
          </cell>
          <cell r="C17">
            <v>70609.33</v>
          </cell>
          <cell r="D17">
            <v>525</v>
          </cell>
          <cell r="E17">
            <v>71134.33</v>
          </cell>
        </row>
        <row r="18">
          <cell r="B18" t="str">
            <v>ORGANO JUDICIAL</v>
          </cell>
          <cell r="C18">
            <v>1839475.98</v>
          </cell>
          <cell r="D18">
            <v>0</v>
          </cell>
          <cell r="E18">
            <v>1839475.98</v>
          </cell>
        </row>
        <row r="19">
          <cell r="B19" t="str">
            <v>FISCALIA GENERAL DE LA REPUBLICA</v>
          </cell>
          <cell r="C19">
            <v>178280.28</v>
          </cell>
          <cell r="D19">
            <v>0</v>
          </cell>
          <cell r="E19">
            <v>178280.28</v>
          </cell>
        </row>
        <row r="20">
          <cell r="B20" t="str">
            <v>PROCURADURIA GENERAL DE LA REP.</v>
          </cell>
          <cell r="C20">
            <v>145589.16</v>
          </cell>
          <cell r="D20">
            <v>0</v>
          </cell>
          <cell r="E20">
            <v>145589.16</v>
          </cell>
        </row>
        <row r="21">
          <cell r="B21" t="str">
            <v>PROC.PARA LA DEF.DE LOS DD.HH.</v>
          </cell>
          <cell r="C21">
            <v>102762.46</v>
          </cell>
          <cell r="D21">
            <v>0</v>
          </cell>
          <cell r="E21">
            <v>102762.46</v>
          </cell>
        </row>
        <row r="22">
          <cell r="B22" t="str">
            <v>GOBERNACION</v>
          </cell>
          <cell r="C22">
            <v>44867.34</v>
          </cell>
          <cell r="D22">
            <v>0</v>
          </cell>
          <cell r="E22">
            <v>44867.34</v>
          </cell>
        </row>
        <row r="23">
          <cell r="B23" t="str">
            <v>JUSTICIA Y SEGURIDAD PUBLICA</v>
          </cell>
          <cell r="C23">
            <v>8019966.1500000004</v>
          </cell>
          <cell r="D23">
            <v>293894.16000000003</v>
          </cell>
          <cell r="E23">
            <v>8313860.3100000005</v>
          </cell>
        </row>
        <row r="24">
          <cell r="B24" t="str">
            <v>EDUCACION</v>
          </cell>
          <cell r="C24">
            <v>3295449.7399999998</v>
          </cell>
          <cell r="D24">
            <v>715313.81</v>
          </cell>
          <cell r="E24">
            <v>4010763.55</v>
          </cell>
        </row>
        <row r="25">
          <cell r="B25" t="str">
            <v>SALUD PUBLICA</v>
          </cell>
          <cell r="C25">
            <v>2226605.64</v>
          </cell>
          <cell r="D25">
            <v>6073072.0499999998</v>
          </cell>
          <cell r="E25">
            <v>8299677.6899999995</v>
          </cell>
        </row>
        <row r="26">
          <cell r="B26" t="str">
            <v>TRABAJO Y PREV.SOCIAL</v>
          </cell>
          <cell r="C26">
            <v>122424.16</v>
          </cell>
          <cell r="D26">
            <v>15025</v>
          </cell>
          <cell r="E26">
            <v>137449.16</v>
          </cell>
        </row>
        <row r="27">
          <cell r="B27" t="str">
            <v>MINISTERIO DE CULTURA</v>
          </cell>
          <cell r="C27">
            <v>300280.40000000002</v>
          </cell>
          <cell r="D27">
            <v>0</v>
          </cell>
          <cell r="E27">
            <v>300280.40000000002</v>
          </cell>
        </row>
        <row r="28">
          <cell r="B28" t="str">
            <v>ECONOMIA</v>
          </cell>
          <cell r="C28">
            <v>195674.72</v>
          </cell>
          <cell r="D28">
            <v>11371554.539999999</v>
          </cell>
          <cell r="E28">
            <v>11567229.26</v>
          </cell>
        </row>
        <row r="29">
          <cell r="B29" t="str">
            <v>AGRICULTURA Y GANADERIA</v>
          </cell>
          <cell r="C29">
            <v>153816.87</v>
          </cell>
          <cell r="D29">
            <v>350319.86</v>
          </cell>
          <cell r="E29">
            <v>504136.73</v>
          </cell>
        </row>
        <row r="30">
          <cell r="B30" t="str">
            <v>OBRAS PUBLICAS</v>
          </cell>
          <cell r="C30">
            <v>18390.95</v>
          </cell>
          <cell r="D30">
            <v>4300138.9800000004</v>
          </cell>
          <cell r="E30">
            <v>4318529.9300000006</v>
          </cell>
        </row>
        <row r="31">
          <cell r="B31" t="str">
            <v>MEDIO AMBIENTE RECS.NATURALES</v>
          </cell>
          <cell r="C31">
            <v>44855.18</v>
          </cell>
          <cell r="D31">
            <v>11851.93</v>
          </cell>
          <cell r="E31">
            <v>56707.11</v>
          </cell>
        </row>
        <row r="32">
          <cell r="B32" t="str">
            <v>MINISTERIO DE TURISMO</v>
          </cell>
          <cell r="C32">
            <v>74</v>
          </cell>
          <cell r="D32">
            <v>5288.27</v>
          </cell>
          <cell r="E32">
            <v>5362.27</v>
          </cell>
        </row>
        <row r="33">
          <cell r="B33" t="str">
            <v>TOTAL</v>
          </cell>
          <cell r="C33">
            <v>27988808.939999998</v>
          </cell>
          <cell r="D33">
            <v>33166970.43</v>
          </cell>
          <cell r="E33">
            <v>61155779.36999999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showGridLines="0" workbookViewId="0">
      <selection activeCell="B15" sqref="B15"/>
    </sheetView>
  </sheetViews>
  <sheetFormatPr baseColWidth="10" defaultRowHeight="15" x14ac:dyDescent="0.25"/>
  <cols>
    <col min="1" max="1" width="42.5703125" style="13" customWidth="1"/>
    <col min="2" max="2" width="15.140625" style="13" bestFit="1" customWidth="1"/>
    <col min="3" max="3" width="16.28515625" style="13" customWidth="1"/>
    <col min="4" max="4" width="15.140625" style="13" bestFit="1" customWidth="1"/>
    <col min="5" max="16384" width="11.42578125" style="13"/>
  </cols>
  <sheetData>
    <row r="1" spans="1:4" ht="18.75" x14ac:dyDescent="0.3">
      <c r="A1" s="14" t="s">
        <v>4</v>
      </c>
      <c r="B1" s="14"/>
      <c r="C1" s="14"/>
      <c r="D1" s="14"/>
    </row>
    <row r="2" spans="1:4" ht="15.75" x14ac:dyDescent="0.25">
      <c r="A2" s="15" t="s">
        <v>5</v>
      </c>
      <c r="B2" s="15"/>
      <c r="C2" s="15"/>
      <c r="D2" s="15"/>
    </row>
    <row r="3" spans="1:4" ht="15.75" x14ac:dyDescent="0.25">
      <c r="A3" s="16" t="s">
        <v>6</v>
      </c>
      <c r="B3" s="16"/>
      <c r="C3" s="16"/>
      <c r="D3" s="16"/>
    </row>
    <row r="4" spans="1:4" x14ac:dyDescent="0.25">
      <c r="A4" s="17" t="s">
        <v>7</v>
      </c>
      <c r="B4" s="17"/>
      <c r="C4" s="17"/>
      <c r="D4" s="17"/>
    </row>
    <row r="6" spans="1:4" ht="45" x14ac:dyDescent="0.25">
      <c r="A6" s="4" t="s">
        <v>0</v>
      </c>
      <c r="B6" s="5" t="s">
        <v>2</v>
      </c>
      <c r="C6" s="5" t="s">
        <v>3</v>
      </c>
      <c r="D6" s="4" t="s">
        <v>1</v>
      </c>
    </row>
    <row r="7" spans="1:4" x14ac:dyDescent="0.25">
      <c r="A7" s="6" t="str">
        <f>'[1]CONSOLIDADO X RUBRO'!B7</f>
        <v>ORGANO LEGISLATIVO</v>
      </c>
      <c r="B7" s="12">
        <f>'[1]CONSOLIDADO X RUBRO'!C7</f>
        <v>97727.09</v>
      </c>
      <c r="C7" s="12">
        <f>'[1]CONSOLIDADO X RUBRO'!D7</f>
        <v>0</v>
      </c>
      <c r="D7" s="12">
        <f>'[1]CONSOLIDADO X RUBRO'!E7</f>
        <v>97727.09</v>
      </c>
    </row>
    <row r="8" spans="1:4" x14ac:dyDescent="0.25">
      <c r="A8" s="3" t="str">
        <f>'[1]CONSOLIDADO X RUBRO'!B8</f>
        <v>CORTE DE CUENTAS DE LA REPUBLICA</v>
      </c>
      <c r="B8" s="10">
        <f>'[1]CONSOLIDADO X RUBRO'!C8</f>
        <v>27463.200000000001</v>
      </c>
      <c r="C8" s="10">
        <f>'[1]CONSOLIDADO X RUBRO'!D8</f>
        <v>0</v>
      </c>
      <c r="D8" s="10">
        <f>'[1]CONSOLIDADO X RUBRO'!E8</f>
        <v>27463.200000000001</v>
      </c>
    </row>
    <row r="9" spans="1:4" x14ac:dyDescent="0.25">
      <c r="A9" s="3" t="str">
        <f>'[1]CONSOLIDADO X RUBRO'!B9</f>
        <v>TRIBUNAL SUPREMO ELECTORAL</v>
      </c>
      <c r="B9" s="10">
        <f>'[1]CONSOLIDADO X RUBRO'!C9</f>
        <v>24200.9</v>
      </c>
      <c r="C9" s="10">
        <f>'[1]CONSOLIDADO X RUBRO'!D9</f>
        <v>0</v>
      </c>
      <c r="D9" s="10">
        <f>'[1]CONSOLIDADO X RUBRO'!E9</f>
        <v>24200.9</v>
      </c>
    </row>
    <row r="10" spans="1:4" x14ac:dyDescent="0.25">
      <c r="A10" s="3" t="str">
        <f>'[1]CONSOLIDADO X RUBRO'!B10</f>
        <v>TRIBUNAL DEL SERVICIO CIVIL</v>
      </c>
      <c r="B10" s="10">
        <f>'[1]CONSOLIDADO X RUBRO'!C10</f>
        <v>0</v>
      </c>
      <c r="C10" s="10">
        <f>'[1]CONSOLIDADO X RUBRO'!D10</f>
        <v>0</v>
      </c>
      <c r="D10" s="10">
        <f>'[1]CONSOLIDADO X RUBRO'!E10</f>
        <v>0</v>
      </c>
    </row>
    <row r="11" spans="1:4" x14ac:dyDescent="0.25">
      <c r="A11" s="3" t="str">
        <f>'[1]CONSOLIDADO X RUBRO'!B11</f>
        <v>PRESIDENCIA DE LA REPUBLICA</v>
      </c>
      <c r="B11" s="10">
        <f>'[1]CONSOLIDADO X RUBRO'!C11</f>
        <v>3243816.94</v>
      </c>
      <c r="C11" s="10">
        <f>'[1]CONSOLIDADO X RUBRO'!D11</f>
        <v>91424.12</v>
      </c>
      <c r="D11" s="10">
        <f>'[1]CONSOLIDADO X RUBRO'!E11</f>
        <v>3335241.06</v>
      </c>
    </row>
    <row r="12" spans="1:4" x14ac:dyDescent="0.25">
      <c r="A12" s="3" t="str">
        <f>'[1]CONSOLIDADO X RUBRO'!B12</f>
        <v>TRIBUNAL DE ETICA GUBERNAMENTAL</v>
      </c>
      <c r="B12" s="10">
        <f>'[1]CONSOLIDADO X RUBRO'!C12</f>
        <v>18370.95</v>
      </c>
      <c r="C12" s="10">
        <f>'[1]CONSOLIDADO X RUBRO'!D12</f>
        <v>0</v>
      </c>
      <c r="D12" s="10">
        <f>'[1]CONSOLIDADO X RUBRO'!E12</f>
        <v>18370.95</v>
      </c>
    </row>
    <row r="13" spans="1:4" x14ac:dyDescent="0.25">
      <c r="A13" s="3" t="str">
        <f>'[1]CONSOLIDADO X RUBRO'!B13</f>
        <v>INSTITUTO DE ACCESO A LA INFORMACION PUBLICA</v>
      </c>
      <c r="B13" s="10">
        <f>'[1]CONSOLIDADO X RUBRO'!C13</f>
        <v>960</v>
      </c>
      <c r="C13" s="10">
        <f>'[1]CONSOLIDADO X RUBRO'!D13</f>
        <v>0</v>
      </c>
      <c r="D13" s="10">
        <f>'[1]CONSOLIDADO X RUBRO'!E13</f>
        <v>960</v>
      </c>
    </row>
    <row r="14" spans="1:4" x14ac:dyDescent="0.25">
      <c r="A14" s="3" t="str">
        <f>'[1]CONSOLIDADO X RUBRO'!B14</f>
        <v>MINIST.DE HACIENDA</v>
      </c>
      <c r="B14" s="10">
        <f>'[1]CONSOLIDADO X RUBRO'!C14</f>
        <v>156261.04</v>
      </c>
      <c r="C14" s="10">
        <f>'[1]CONSOLIDADO X RUBRO'!D14</f>
        <v>6644652.5899999999</v>
      </c>
      <c r="D14" s="10">
        <f>'[1]CONSOLIDADO X RUBRO'!E14</f>
        <v>6800913.6299999999</v>
      </c>
    </row>
    <row r="15" spans="1:4" x14ac:dyDescent="0.25">
      <c r="A15" s="3" t="str">
        <f>'[1]CONSOLIDADO X RUBRO'!B15</f>
        <v>RELACIONES EXTERIORES Y C.E.</v>
      </c>
      <c r="B15" s="10">
        <f>'[1]CONSOLIDADO X RUBRO'!C15</f>
        <v>134440.91</v>
      </c>
      <c r="C15" s="10">
        <f>'[1]CONSOLIDADO X RUBRO'!D15</f>
        <v>0</v>
      </c>
      <c r="D15" s="10">
        <f>'[1]CONSOLIDADO X RUBRO'!E15</f>
        <v>134440.91</v>
      </c>
    </row>
    <row r="16" spans="1:4" x14ac:dyDescent="0.25">
      <c r="A16" s="3" t="str">
        <f>'[1]CONSOLIDADO X RUBRO'!B16</f>
        <v>DEFENSA NACIONAL</v>
      </c>
      <c r="B16" s="10">
        <f>'[1]CONSOLIDADO X RUBRO'!C16</f>
        <v>1268297.94</v>
      </c>
      <c r="C16" s="10">
        <f>'[1]CONSOLIDADO X RUBRO'!D16</f>
        <v>0</v>
      </c>
      <c r="D16" s="10">
        <f>'[1]CONSOLIDADO X RUBRO'!E16</f>
        <v>1268297.94</v>
      </c>
    </row>
    <row r="17" spans="1:4" x14ac:dyDescent="0.25">
      <c r="A17" s="3" t="str">
        <f>'[1]CONSOLIDADO X RUBRO'!B17</f>
        <v>CONSEJO NAC. DE LA JUDICATURA</v>
      </c>
      <c r="B17" s="10">
        <f>'[1]CONSOLIDADO X RUBRO'!C17</f>
        <v>16047.77</v>
      </c>
      <c r="C17" s="10">
        <f>'[1]CONSOLIDADO X RUBRO'!D17</f>
        <v>500</v>
      </c>
      <c r="D17" s="10">
        <f>'[1]CONSOLIDADO X RUBRO'!E17</f>
        <v>16547.77</v>
      </c>
    </row>
    <row r="18" spans="1:4" x14ac:dyDescent="0.25">
      <c r="A18" s="3" t="str">
        <f>'[1]CONSOLIDADO X RUBRO'!B18</f>
        <v>ORGANO JUDICIAL</v>
      </c>
      <c r="B18" s="10">
        <f>'[1]CONSOLIDADO X RUBRO'!C18</f>
        <v>800699.03</v>
      </c>
      <c r="C18" s="10">
        <f>'[1]CONSOLIDADO X RUBRO'!D18</f>
        <v>0</v>
      </c>
      <c r="D18" s="10">
        <f>'[1]CONSOLIDADO X RUBRO'!E18</f>
        <v>800699.03</v>
      </c>
    </row>
    <row r="19" spans="1:4" x14ac:dyDescent="0.25">
      <c r="A19" s="3" t="str">
        <f>'[1]CONSOLIDADO X RUBRO'!B19</f>
        <v>FISCALIA GENERAL DE LA REPUBLICA</v>
      </c>
      <c r="B19" s="10">
        <f>'[1]CONSOLIDADO X RUBRO'!C19</f>
        <v>231082.75</v>
      </c>
      <c r="C19" s="10">
        <f>'[1]CONSOLIDADO X RUBRO'!D19</f>
        <v>0</v>
      </c>
      <c r="D19" s="10">
        <f>'[1]CONSOLIDADO X RUBRO'!E19</f>
        <v>231082.75</v>
      </c>
    </row>
    <row r="20" spans="1:4" x14ac:dyDescent="0.25">
      <c r="A20" s="3" t="str">
        <f>'[1]CONSOLIDADO X RUBRO'!B20</f>
        <v>PROCURADURIA GENERAL DE LA REP.</v>
      </c>
      <c r="B20" s="10">
        <f>'[1]CONSOLIDADO X RUBRO'!C20</f>
        <v>96428.5</v>
      </c>
      <c r="C20" s="10">
        <f>'[1]CONSOLIDADO X RUBRO'!D20</f>
        <v>1040</v>
      </c>
      <c r="D20" s="10">
        <f>'[1]CONSOLIDADO X RUBRO'!E20</f>
        <v>97468.5</v>
      </c>
    </row>
    <row r="21" spans="1:4" x14ac:dyDescent="0.25">
      <c r="A21" s="3" t="str">
        <f>'[1]CONSOLIDADO X RUBRO'!B21</f>
        <v>PROC.PARA LA DEF.DE LOS DD.HH.</v>
      </c>
      <c r="B21" s="10">
        <f>'[1]CONSOLIDADO X RUBRO'!C21</f>
        <v>47115.5</v>
      </c>
      <c r="C21" s="10">
        <f>'[1]CONSOLIDADO X RUBRO'!D21</f>
        <v>0</v>
      </c>
      <c r="D21" s="10">
        <f>'[1]CONSOLIDADO X RUBRO'!E21</f>
        <v>47115.5</v>
      </c>
    </row>
    <row r="22" spans="1:4" x14ac:dyDescent="0.25">
      <c r="A22" s="3" t="str">
        <f>'[1]CONSOLIDADO X RUBRO'!B22</f>
        <v>GOBERNACION</v>
      </c>
      <c r="B22" s="10">
        <f>'[1]CONSOLIDADO X RUBRO'!C22</f>
        <v>8289.36</v>
      </c>
      <c r="C22" s="10">
        <f>'[1]CONSOLIDADO X RUBRO'!D22</f>
        <v>0</v>
      </c>
      <c r="D22" s="10">
        <f>'[1]CONSOLIDADO X RUBRO'!E22</f>
        <v>8289.36</v>
      </c>
    </row>
    <row r="23" spans="1:4" x14ac:dyDescent="0.25">
      <c r="A23" s="3" t="str">
        <f>'[1]CONSOLIDADO X RUBRO'!B23</f>
        <v>JUSTICIA Y SEGURIDAD PUBLICA</v>
      </c>
      <c r="B23" s="10">
        <f>'[1]CONSOLIDADO X RUBRO'!C23</f>
        <v>625043.74</v>
      </c>
      <c r="C23" s="10">
        <f>'[1]CONSOLIDADO X RUBRO'!D23</f>
        <v>36941.050000000003</v>
      </c>
      <c r="D23" s="10">
        <f>'[1]CONSOLIDADO X RUBRO'!E23</f>
        <v>661984.79</v>
      </c>
    </row>
    <row r="24" spans="1:4" x14ac:dyDescent="0.25">
      <c r="A24" s="3" t="str">
        <f>'[1]CONSOLIDADO X RUBRO'!B24</f>
        <v>EDUCACION</v>
      </c>
      <c r="B24" s="10">
        <f>'[1]CONSOLIDADO X RUBRO'!C24</f>
        <v>0</v>
      </c>
      <c r="C24" s="10">
        <f>'[1]CONSOLIDADO X RUBRO'!D24</f>
        <v>25931.88</v>
      </c>
      <c r="D24" s="10">
        <f>'[1]CONSOLIDADO X RUBRO'!E24</f>
        <v>25931.88</v>
      </c>
    </row>
    <row r="25" spans="1:4" x14ac:dyDescent="0.25">
      <c r="A25" s="3" t="str">
        <f>'[1]CONSOLIDADO X RUBRO'!B25</f>
        <v>SALUD PUBLICA</v>
      </c>
      <c r="B25" s="10">
        <f>'[1]CONSOLIDADO X RUBRO'!C25</f>
        <v>724.46</v>
      </c>
      <c r="C25" s="10">
        <f>'[1]CONSOLIDADO X RUBRO'!D25</f>
        <v>4046267.81</v>
      </c>
      <c r="D25" s="10">
        <f>'[1]CONSOLIDADO X RUBRO'!E25</f>
        <v>4046992.27</v>
      </c>
    </row>
    <row r="26" spans="1:4" x14ac:dyDescent="0.25">
      <c r="A26" s="3" t="str">
        <f>'[1]CONSOLIDADO X RUBRO'!B26</f>
        <v>TRABAJO Y PREV.SOCIAL</v>
      </c>
      <c r="B26" s="10">
        <f>'[1]CONSOLIDADO X RUBRO'!C26</f>
        <v>19911.599999999999</v>
      </c>
      <c r="C26" s="10">
        <f>'[1]CONSOLIDADO X RUBRO'!D26</f>
        <v>8568.16</v>
      </c>
      <c r="D26" s="10">
        <f>'[1]CONSOLIDADO X RUBRO'!E26</f>
        <v>28479.759999999998</v>
      </c>
    </row>
    <row r="27" spans="1:4" x14ac:dyDescent="0.25">
      <c r="A27" s="3" t="str">
        <f>'[1]CONSOLIDADO X RUBRO'!B27</f>
        <v>MINISTERIO DE CULTURA</v>
      </c>
      <c r="B27" s="10">
        <f>'[1]CONSOLIDADO X RUBRO'!C27</f>
        <v>96445.87</v>
      </c>
      <c r="C27" s="10">
        <f>'[1]CONSOLIDADO X RUBRO'!D27</f>
        <v>0</v>
      </c>
      <c r="D27" s="10">
        <f>'[1]CONSOLIDADO X RUBRO'!E27</f>
        <v>96445.87</v>
      </c>
    </row>
    <row r="28" spans="1:4" x14ac:dyDescent="0.25">
      <c r="A28" s="3" t="str">
        <f>'[1]CONSOLIDADO X RUBRO'!B28</f>
        <v>ECONOMIA</v>
      </c>
      <c r="B28" s="10">
        <f>'[1]CONSOLIDADO X RUBRO'!C28</f>
        <v>137427.23000000001</v>
      </c>
      <c r="C28" s="10">
        <f>'[1]CONSOLIDADO X RUBRO'!D28</f>
        <v>9057001.6199999992</v>
      </c>
      <c r="D28" s="10">
        <f>'[1]CONSOLIDADO X RUBRO'!E28</f>
        <v>9194428.8499999996</v>
      </c>
    </row>
    <row r="29" spans="1:4" x14ac:dyDescent="0.25">
      <c r="A29" s="3" t="str">
        <f>'[1]CONSOLIDADO X RUBRO'!B29</f>
        <v>AGRICULTURA Y GANADERIA</v>
      </c>
      <c r="B29" s="10">
        <f>'[1]CONSOLIDADO X RUBRO'!C29</f>
        <v>20536.669999999998</v>
      </c>
      <c r="C29" s="10">
        <f>'[1]CONSOLIDADO X RUBRO'!D29</f>
        <v>142161.29</v>
      </c>
      <c r="D29" s="10">
        <f>'[1]CONSOLIDADO X RUBRO'!E29</f>
        <v>162697.96000000002</v>
      </c>
    </row>
    <row r="30" spans="1:4" x14ac:dyDescent="0.25">
      <c r="A30" s="3" t="str">
        <f>'[1]CONSOLIDADO X RUBRO'!B30</f>
        <v>OBRAS PUBLICAS</v>
      </c>
      <c r="B30" s="10">
        <f>'[1]CONSOLIDADO X RUBRO'!C30</f>
        <v>64722.34</v>
      </c>
      <c r="C30" s="10">
        <f>'[1]CONSOLIDADO X RUBRO'!D30</f>
        <v>2215801.2000000002</v>
      </c>
      <c r="D30" s="10">
        <f>'[1]CONSOLIDADO X RUBRO'!E30</f>
        <v>2280523.54</v>
      </c>
    </row>
    <row r="31" spans="1:4" x14ac:dyDescent="0.25">
      <c r="A31" s="3" t="str">
        <f>'[1]CONSOLIDADO X RUBRO'!B31</f>
        <v>MEDIO AMBIENTE RECS.NATURALES</v>
      </c>
      <c r="B31" s="10">
        <f>'[1]CONSOLIDADO X RUBRO'!C31</f>
        <v>2104.81</v>
      </c>
      <c r="C31" s="10">
        <f>'[1]CONSOLIDADO X RUBRO'!D31</f>
        <v>0</v>
      </c>
      <c r="D31" s="10">
        <f>'[1]CONSOLIDADO X RUBRO'!E31</f>
        <v>2104.81</v>
      </c>
    </row>
    <row r="32" spans="1:4" x14ac:dyDescent="0.25">
      <c r="A32" s="2" t="str">
        <f>'[1]CONSOLIDADO X RUBRO'!B32</f>
        <v>MINISTERIO DE TURISMO</v>
      </c>
      <c r="B32" s="11">
        <f>'[1]CONSOLIDADO X RUBRO'!C32</f>
        <v>63</v>
      </c>
      <c r="C32" s="11">
        <f>'[1]CONSOLIDADO X RUBRO'!D32</f>
        <v>14729.33</v>
      </c>
      <c r="D32" s="11">
        <f>'[1]CONSOLIDADO X RUBRO'!E32</f>
        <v>14792.33</v>
      </c>
    </row>
    <row r="33" spans="1:4" s="1" customFormat="1" ht="15.75" thickBot="1" x14ac:dyDescent="0.3">
      <c r="A33" s="7" t="str">
        <f>'[1]CONSOLIDADO X RUBRO'!B33</f>
        <v>TOTAL</v>
      </c>
      <c r="B33" s="8">
        <f>'[1]CONSOLIDADO X RUBRO'!C33</f>
        <v>7138181.6000000006</v>
      </c>
      <c r="C33" s="8">
        <f>'[1]CONSOLIDADO X RUBRO'!D33</f>
        <v>22285019.049999993</v>
      </c>
      <c r="D33" s="8">
        <f>'[1]CONSOLIDADO X RUBRO'!E33</f>
        <v>29423200.650000002</v>
      </c>
    </row>
    <row r="34" spans="1:4" ht="18.75" thickTop="1" x14ac:dyDescent="0.25">
      <c r="A34" s="9" t="str">
        <f>[2]FEBRERO18!A33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showGridLines="0" workbookViewId="0">
      <selection activeCell="A24" sqref="A24"/>
    </sheetView>
  </sheetViews>
  <sheetFormatPr baseColWidth="10" defaultRowHeight="15" x14ac:dyDescent="0.25"/>
  <cols>
    <col min="1" max="1" width="41.42578125" style="13" customWidth="1"/>
    <col min="2" max="2" width="15.140625" style="13" bestFit="1" customWidth="1"/>
    <col min="3" max="3" width="16.28515625" style="13" customWidth="1"/>
    <col min="4" max="4" width="15.140625" style="13" bestFit="1" customWidth="1"/>
    <col min="5" max="16384" width="11.42578125" style="13"/>
  </cols>
  <sheetData>
    <row r="1" spans="1:4" ht="18.75" x14ac:dyDescent="0.3">
      <c r="A1" s="14" t="s">
        <v>4</v>
      </c>
      <c r="B1" s="14"/>
      <c r="C1" s="14"/>
      <c r="D1" s="14"/>
    </row>
    <row r="2" spans="1:4" ht="15.75" x14ac:dyDescent="0.25">
      <c r="A2" s="15" t="s">
        <v>5</v>
      </c>
      <c r="B2" s="15"/>
      <c r="C2" s="15"/>
      <c r="D2" s="15"/>
    </row>
    <row r="3" spans="1:4" ht="15.75" x14ac:dyDescent="0.25">
      <c r="A3" s="16" t="s">
        <v>6</v>
      </c>
      <c r="B3" s="16"/>
      <c r="C3" s="16"/>
      <c r="D3" s="16"/>
    </row>
    <row r="4" spans="1:4" x14ac:dyDescent="0.25">
      <c r="A4" s="17" t="s">
        <v>8</v>
      </c>
      <c r="B4" s="17"/>
      <c r="C4" s="17"/>
      <c r="D4" s="17"/>
    </row>
    <row r="6" spans="1:4" ht="45" x14ac:dyDescent="0.25">
      <c r="A6" s="4" t="s">
        <v>0</v>
      </c>
      <c r="B6" s="5" t="s">
        <v>2</v>
      </c>
      <c r="C6" s="5" t="s">
        <v>3</v>
      </c>
      <c r="D6" s="4" t="s">
        <v>1</v>
      </c>
    </row>
    <row r="7" spans="1:4" x14ac:dyDescent="0.25">
      <c r="A7" s="6" t="str">
        <f>'[3]CONSOLIDADO X RUBRO'!B7</f>
        <v>ORGANO LEGISLATIVO</v>
      </c>
      <c r="B7" s="12">
        <f>'[3]CONSOLIDADO X RUBRO'!C7</f>
        <v>101563.43</v>
      </c>
      <c r="C7" s="12">
        <f>'[3]CONSOLIDADO X RUBRO'!D7</f>
        <v>243.34</v>
      </c>
      <c r="D7" s="12">
        <f>'[3]CONSOLIDADO X RUBRO'!E7</f>
        <v>101806.76999999999</v>
      </c>
    </row>
    <row r="8" spans="1:4" x14ac:dyDescent="0.25">
      <c r="A8" s="3" t="str">
        <f>'[3]CONSOLIDADO X RUBRO'!B8</f>
        <v>CORTE DE CUENTAS DE LA REPUBLICA</v>
      </c>
      <c r="B8" s="10">
        <f>'[3]CONSOLIDADO X RUBRO'!C8</f>
        <v>62545.57</v>
      </c>
      <c r="C8" s="10">
        <f>'[3]CONSOLIDADO X RUBRO'!D8</f>
        <v>0</v>
      </c>
      <c r="D8" s="10">
        <f>'[3]CONSOLIDADO X RUBRO'!E8</f>
        <v>62545.57</v>
      </c>
    </row>
    <row r="9" spans="1:4" x14ac:dyDescent="0.25">
      <c r="A9" s="3" t="str">
        <f>'[3]CONSOLIDADO X RUBRO'!B9</f>
        <v>TRIBUNAL SUPREMO ELECTORAL</v>
      </c>
      <c r="B9" s="10">
        <f>'[3]CONSOLIDADO X RUBRO'!C9</f>
        <v>29728.11</v>
      </c>
      <c r="C9" s="10">
        <f>'[3]CONSOLIDADO X RUBRO'!D9</f>
        <v>591715.49</v>
      </c>
      <c r="D9" s="10">
        <f>'[3]CONSOLIDADO X RUBRO'!E9</f>
        <v>621443.6</v>
      </c>
    </row>
    <row r="10" spans="1:4" x14ac:dyDescent="0.25">
      <c r="A10" s="3" t="str">
        <f>'[3]CONSOLIDADO X RUBRO'!B10</f>
        <v>TRIBUNAL DEL SERVICIO CIVIL</v>
      </c>
      <c r="B10" s="10">
        <f>'[3]CONSOLIDADO X RUBRO'!C10</f>
        <v>0</v>
      </c>
      <c r="C10" s="10">
        <f>'[3]CONSOLIDADO X RUBRO'!D10</f>
        <v>0</v>
      </c>
      <c r="D10" s="10">
        <f>'[3]CONSOLIDADO X RUBRO'!E10</f>
        <v>0</v>
      </c>
    </row>
    <row r="11" spans="1:4" x14ac:dyDescent="0.25">
      <c r="A11" s="3" t="str">
        <f>'[3]CONSOLIDADO X RUBRO'!B11</f>
        <v>PRESIDENCIA DE LA REPUBLICA</v>
      </c>
      <c r="B11" s="10">
        <f>'[3]CONSOLIDADO X RUBRO'!C11</f>
        <v>3754807.7600000002</v>
      </c>
      <c r="C11" s="10">
        <f>'[3]CONSOLIDADO X RUBRO'!D11</f>
        <v>356217.34</v>
      </c>
      <c r="D11" s="10">
        <f>'[3]CONSOLIDADO X RUBRO'!E11</f>
        <v>4111025.1</v>
      </c>
    </row>
    <row r="12" spans="1:4" x14ac:dyDescent="0.25">
      <c r="A12" s="3" t="str">
        <f>'[3]CONSOLIDADO X RUBRO'!B12</f>
        <v>TRIBUNAL DE ETICA GUBERNAMENTAL</v>
      </c>
      <c r="B12" s="10">
        <f>'[3]CONSOLIDADO X RUBRO'!C12</f>
        <v>29795.64</v>
      </c>
      <c r="C12" s="10">
        <f>'[3]CONSOLIDADO X RUBRO'!D12</f>
        <v>0</v>
      </c>
      <c r="D12" s="10">
        <f>'[3]CONSOLIDADO X RUBRO'!E12</f>
        <v>29795.64</v>
      </c>
    </row>
    <row r="13" spans="1:4" x14ac:dyDescent="0.25">
      <c r="A13" s="3" t="str">
        <f>'[3]CONSOLIDADO X RUBRO'!B13</f>
        <v>INSTITUTO DE ACCESO A LA INFORMACION PUBLICA</v>
      </c>
      <c r="B13" s="10">
        <f>'[3]CONSOLIDADO X RUBRO'!C13</f>
        <v>13302.21</v>
      </c>
      <c r="C13" s="10">
        <f>'[3]CONSOLIDADO X RUBRO'!D13</f>
        <v>0</v>
      </c>
      <c r="D13" s="10">
        <f>'[3]CONSOLIDADO X RUBRO'!E13</f>
        <v>13302.21</v>
      </c>
    </row>
    <row r="14" spans="1:4" x14ac:dyDescent="0.25">
      <c r="A14" s="3" t="str">
        <f>'[3]CONSOLIDADO X RUBRO'!B14</f>
        <v>MINIST.DE HACIENDA</v>
      </c>
      <c r="B14" s="10">
        <f>'[3]CONSOLIDADO X RUBRO'!C14</f>
        <v>1800695.72</v>
      </c>
      <c r="C14" s="10">
        <f>'[3]CONSOLIDADO X RUBRO'!D14</f>
        <v>9072810.6600000001</v>
      </c>
      <c r="D14" s="10">
        <f>'[3]CONSOLIDADO X RUBRO'!E14</f>
        <v>10873506.380000001</v>
      </c>
    </row>
    <row r="15" spans="1:4" x14ac:dyDescent="0.25">
      <c r="A15" s="3" t="str">
        <f>'[3]CONSOLIDADO X RUBRO'!B15</f>
        <v>RELACIONES EXTERIORES Y C.E.</v>
      </c>
      <c r="B15" s="10">
        <f>'[3]CONSOLIDADO X RUBRO'!C15</f>
        <v>3104482.18</v>
      </c>
      <c r="C15" s="10">
        <f>'[3]CONSOLIDADO X RUBRO'!D15</f>
        <v>0</v>
      </c>
      <c r="D15" s="10">
        <f>'[3]CONSOLIDADO X RUBRO'!E15</f>
        <v>3104482.18</v>
      </c>
    </row>
    <row r="16" spans="1:4" x14ac:dyDescent="0.25">
      <c r="A16" s="3" t="str">
        <f>'[3]CONSOLIDADO X RUBRO'!B16</f>
        <v>DEFENSA NACIONAL</v>
      </c>
      <c r="B16" s="10">
        <f>'[3]CONSOLIDADO X RUBRO'!C16</f>
        <v>2332765.96</v>
      </c>
      <c r="C16" s="10">
        <f>'[3]CONSOLIDADO X RUBRO'!D16</f>
        <v>9000</v>
      </c>
      <c r="D16" s="10">
        <f>'[3]CONSOLIDADO X RUBRO'!E16</f>
        <v>2341765.96</v>
      </c>
    </row>
    <row r="17" spans="1:4" x14ac:dyDescent="0.25">
      <c r="A17" s="3" t="str">
        <f>'[3]CONSOLIDADO X RUBRO'!B17</f>
        <v>CONSEJO NAC. DE LA JUDICATURA</v>
      </c>
      <c r="B17" s="10">
        <f>'[3]CONSOLIDADO X RUBRO'!C17</f>
        <v>70609.33</v>
      </c>
      <c r="C17" s="10">
        <f>'[3]CONSOLIDADO X RUBRO'!D17</f>
        <v>525</v>
      </c>
      <c r="D17" s="10">
        <f>'[3]CONSOLIDADO X RUBRO'!E17</f>
        <v>71134.33</v>
      </c>
    </row>
    <row r="18" spans="1:4" x14ac:dyDescent="0.25">
      <c r="A18" s="3" t="str">
        <f>'[3]CONSOLIDADO X RUBRO'!B18</f>
        <v>ORGANO JUDICIAL</v>
      </c>
      <c r="B18" s="10">
        <f>'[3]CONSOLIDADO X RUBRO'!C18</f>
        <v>1839475.98</v>
      </c>
      <c r="C18" s="10">
        <f>'[3]CONSOLIDADO X RUBRO'!D18</f>
        <v>0</v>
      </c>
      <c r="D18" s="10">
        <f>'[3]CONSOLIDADO X RUBRO'!E18</f>
        <v>1839475.98</v>
      </c>
    </row>
    <row r="19" spans="1:4" x14ac:dyDescent="0.25">
      <c r="A19" s="3" t="str">
        <f>'[3]CONSOLIDADO X RUBRO'!B19</f>
        <v>FISCALIA GENERAL DE LA REPUBLICA</v>
      </c>
      <c r="B19" s="10">
        <f>'[3]CONSOLIDADO X RUBRO'!C19</f>
        <v>178280.28</v>
      </c>
      <c r="C19" s="10">
        <f>'[3]CONSOLIDADO X RUBRO'!D19</f>
        <v>0</v>
      </c>
      <c r="D19" s="10">
        <f>'[3]CONSOLIDADO X RUBRO'!E19</f>
        <v>178280.28</v>
      </c>
    </row>
    <row r="20" spans="1:4" x14ac:dyDescent="0.25">
      <c r="A20" s="3" t="str">
        <f>'[3]CONSOLIDADO X RUBRO'!B20</f>
        <v>PROCURADURIA GENERAL DE LA REP.</v>
      </c>
      <c r="B20" s="10">
        <f>'[3]CONSOLIDADO X RUBRO'!C20</f>
        <v>145589.16</v>
      </c>
      <c r="C20" s="10">
        <f>'[3]CONSOLIDADO X RUBRO'!D20</f>
        <v>0</v>
      </c>
      <c r="D20" s="10">
        <f>'[3]CONSOLIDADO X RUBRO'!E20</f>
        <v>145589.16</v>
      </c>
    </row>
    <row r="21" spans="1:4" x14ac:dyDescent="0.25">
      <c r="A21" s="3" t="str">
        <f>'[3]CONSOLIDADO X RUBRO'!B21</f>
        <v>PROC.PARA LA DEF.DE LOS DD.HH.</v>
      </c>
      <c r="B21" s="10">
        <f>'[3]CONSOLIDADO X RUBRO'!C21</f>
        <v>102762.46</v>
      </c>
      <c r="C21" s="10">
        <f>'[3]CONSOLIDADO X RUBRO'!D21</f>
        <v>0</v>
      </c>
      <c r="D21" s="10">
        <f>'[3]CONSOLIDADO X RUBRO'!E21</f>
        <v>102762.46</v>
      </c>
    </row>
    <row r="22" spans="1:4" x14ac:dyDescent="0.25">
      <c r="A22" s="3" t="str">
        <f>'[3]CONSOLIDADO X RUBRO'!B22</f>
        <v>GOBERNACION</v>
      </c>
      <c r="B22" s="10">
        <f>'[3]CONSOLIDADO X RUBRO'!C22</f>
        <v>44867.34</v>
      </c>
      <c r="C22" s="10">
        <f>'[3]CONSOLIDADO X RUBRO'!D22</f>
        <v>0</v>
      </c>
      <c r="D22" s="10">
        <f>'[3]CONSOLIDADO X RUBRO'!E22</f>
        <v>44867.34</v>
      </c>
    </row>
    <row r="23" spans="1:4" x14ac:dyDescent="0.25">
      <c r="A23" s="3" t="str">
        <f>'[3]CONSOLIDADO X RUBRO'!B23</f>
        <v>JUSTICIA Y SEGURIDAD PUBLICA</v>
      </c>
      <c r="B23" s="10">
        <f>'[3]CONSOLIDADO X RUBRO'!C23</f>
        <v>8019966.1500000004</v>
      </c>
      <c r="C23" s="10">
        <f>'[3]CONSOLIDADO X RUBRO'!D23</f>
        <v>293894.16000000003</v>
      </c>
      <c r="D23" s="10">
        <f>'[3]CONSOLIDADO X RUBRO'!E23</f>
        <v>8313860.3100000005</v>
      </c>
    </row>
    <row r="24" spans="1:4" x14ac:dyDescent="0.25">
      <c r="A24" s="3" t="str">
        <f>'[3]CONSOLIDADO X RUBRO'!B24</f>
        <v>EDUCACION</v>
      </c>
      <c r="B24" s="10">
        <f>'[3]CONSOLIDADO X RUBRO'!C24</f>
        <v>3295449.7399999998</v>
      </c>
      <c r="C24" s="10">
        <f>'[3]CONSOLIDADO X RUBRO'!D24</f>
        <v>715313.81</v>
      </c>
      <c r="D24" s="10">
        <f>'[3]CONSOLIDADO X RUBRO'!E24</f>
        <v>4010763.55</v>
      </c>
    </row>
    <row r="25" spans="1:4" x14ac:dyDescent="0.25">
      <c r="A25" s="3" t="str">
        <f>'[3]CONSOLIDADO X RUBRO'!B25</f>
        <v>SALUD PUBLICA</v>
      </c>
      <c r="B25" s="10">
        <f>'[3]CONSOLIDADO X RUBRO'!C25</f>
        <v>2226605.64</v>
      </c>
      <c r="C25" s="10">
        <f>'[3]CONSOLIDADO X RUBRO'!D25</f>
        <v>6073072.0499999998</v>
      </c>
      <c r="D25" s="10">
        <f>'[3]CONSOLIDADO X RUBRO'!E25</f>
        <v>8299677.6899999995</v>
      </c>
    </row>
    <row r="26" spans="1:4" x14ac:dyDescent="0.25">
      <c r="A26" s="3" t="str">
        <f>'[3]CONSOLIDADO X RUBRO'!B26</f>
        <v>TRABAJO Y PREV.SOCIAL</v>
      </c>
      <c r="B26" s="10">
        <f>'[3]CONSOLIDADO X RUBRO'!C26</f>
        <v>122424.16</v>
      </c>
      <c r="C26" s="10">
        <f>'[3]CONSOLIDADO X RUBRO'!D26</f>
        <v>15025</v>
      </c>
      <c r="D26" s="10">
        <f>'[3]CONSOLIDADO X RUBRO'!E26</f>
        <v>137449.16</v>
      </c>
    </row>
    <row r="27" spans="1:4" x14ac:dyDescent="0.25">
      <c r="A27" s="3" t="str">
        <f>'[3]CONSOLIDADO X RUBRO'!B27</f>
        <v>MINISTERIO DE CULTURA</v>
      </c>
      <c r="B27" s="10">
        <f>'[3]CONSOLIDADO X RUBRO'!C27</f>
        <v>300280.40000000002</v>
      </c>
      <c r="C27" s="10">
        <f>'[3]CONSOLIDADO X RUBRO'!D27</f>
        <v>0</v>
      </c>
      <c r="D27" s="10">
        <f>'[3]CONSOLIDADO X RUBRO'!E27</f>
        <v>300280.40000000002</v>
      </c>
    </row>
    <row r="28" spans="1:4" x14ac:dyDescent="0.25">
      <c r="A28" s="3" t="str">
        <f>'[3]CONSOLIDADO X RUBRO'!B28</f>
        <v>ECONOMIA</v>
      </c>
      <c r="B28" s="10">
        <f>'[3]CONSOLIDADO X RUBRO'!C28</f>
        <v>195674.72</v>
      </c>
      <c r="C28" s="10">
        <f>'[3]CONSOLIDADO X RUBRO'!D28</f>
        <v>11371554.539999999</v>
      </c>
      <c r="D28" s="10">
        <f>'[3]CONSOLIDADO X RUBRO'!E28</f>
        <v>11567229.26</v>
      </c>
    </row>
    <row r="29" spans="1:4" x14ac:dyDescent="0.25">
      <c r="A29" s="3" t="str">
        <f>'[3]CONSOLIDADO X RUBRO'!B29</f>
        <v>AGRICULTURA Y GANADERIA</v>
      </c>
      <c r="B29" s="10">
        <f>'[3]CONSOLIDADO X RUBRO'!C29</f>
        <v>153816.87</v>
      </c>
      <c r="C29" s="10">
        <f>'[3]CONSOLIDADO X RUBRO'!D29</f>
        <v>350319.86</v>
      </c>
      <c r="D29" s="10">
        <f>'[3]CONSOLIDADO X RUBRO'!E29</f>
        <v>504136.73</v>
      </c>
    </row>
    <row r="30" spans="1:4" x14ac:dyDescent="0.25">
      <c r="A30" s="3" t="str">
        <f>'[3]CONSOLIDADO X RUBRO'!B30</f>
        <v>OBRAS PUBLICAS</v>
      </c>
      <c r="B30" s="10">
        <f>'[3]CONSOLIDADO X RUBRO'!C30</f>
        <v>18390.95</v>
      </c>
      <c r="C30" s="10">
        <f>'[3]CONSOLIDADO X RUBRO'!D30</f>
        <v>4300138.9800000004</v>
      </c>
      <c r="D30" s="10">
        <f>'[3]CONSOLIDADO X RUBRO'!E30</f>
        <v>4318529.9300000006</v>
      </c>
    </row>
    <row r="31" spans="1:4" x14ac:dyDescent="0.25">
      <c r="A31" s="3" t="str">
        <f>'[3]CONSOLIDADO X RUBRO'!B31</f>
        <v>MEDIO AMBIENTE RECS.NATURALES</v>
      </c>
      <c r="B31" s="10">
        <f>'[3]CONSOLIDADO X RUBRO'!C31</f>
        <v>44855.18</v>
      </c>
      <c r="C31" s="10">
        <f>'[3]CONSOLIDADO X RUBRO'!D31</f>
        <v>11851.93</v>
      </c>
      <c r="D31" s="10">
        <f>'[3]CONSOLIDADO X RUBRO'!E31</f>
        <v>56707.11</v>
      </c>
    </row>
    <row r="32" spans="1:4" x14ac:dyDescent="0.25">
      <c r="A32" s="2" t="str">
        <f>'[3]CONSOLIDADO X RUBRO'!B32</f>
        <v>MINISTERIO DE TURISMO</v>
      </c>
      <c r="B32" s="11">
        <f>'[3]CONSOLIDADO X RUBRO'!C32</f>
        <v>74</v>
      </c>
      <c r="C32" s="11">
        <f>'[3]CONSOLIDADO X RUBRO'!D32</f>
        <v>5288.27</v>
      </c>
      <c r="D32" s="11">
        <f>'[3]CONSOLIDADO X RUBRO'!E32</f>
        <v>5362.27</v>
      </c>
    </row>
    <row r="33" spans="1:4" s="1" customFormat="1" ht="15.75" thickBot="1" x14ac:dyDescent="0.3">
      <c r="A33" s="7" t="str">
        <f>'[3]CONSOLIDADO X RUBRO'!B33</f>
        <v>TOTAL</v>
      </c>
      <c r="B33" s="8">
        <f>'[3]CONSOLIDADO X RUBRO'!C33</f>
        <v>27988808.939999998</v>
      </c>
      <c r="C33" s="8">
        <f>'[3]CONSOLIDADO X RUBRO'!D33</f>
        <v>33166970.43</v>
      </c>
      <c r="D33" s="8">
        <f>'[3]CONSOLIDADO X RUBRO'!E33</f>
        <v>61155779.36999999</v>
      </c>
    </row>
    <row r="34" spans="1:4" ht="18.75" thickTop="1" x14ac:dyDescent="0.25">
      <c r="A34" s="9" t="str">
        <f>[2]FEBRERO18!A33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showGridLines="0" workbookViewId="0">
      <selection activeCell="A16" sqref="A16"/>
    </sheetView>
  </sheetViews>
  <sheetFormatPr baseColWidth="10" defaultRowHeight="15" x14ac:dyDescent="0.25"/>
  <cols>
    <col min="1" max="1" width="41.42578125" style="13" customWidth="1"/>
    <col min="2" max="2" width="15.140625" style="13" bestFit="1" customWidth="1"/>
    <col min="3" max="3" width="16.28515625" style="13" customWidth="1"/>
    <col min="4" max="4" width="15.140625" style="13" bestFit="1" customWidth="1"/>
    <col min="5" max="16384" width="11.42578125" style="13"/>
  </cols>
  <sheetData>
    <row r="1" spans="1:4" ht="18.75" x14ac:dyDescent="0.3">
      <c r="A1" s="14" t="s">
        <v>4</v>
      </c>
      <c r="B1" s="14"/>
      <c r="C1" s="14"/>
      <c r="D1" s="14"/>
    </row>
    <row r="2" spans="1:4" ht="15.75" x14ac:dyDescent="0.25">
      <c r="A2" s="15" t="s">
        <v>5</v>
      </c>
      <c r="B2" s="15"/>
      <c r="C2" s="15"/>
      <c r="D2" s="15"/>
    </row>
    <row r="3" spans="1:4" ht="15.75" x14ac:dyDescent="0.25">
      <c r="A3" s="16" t="s">
        <v>6</v>
      </c>
      <c r="B3" s="16"/>
      <c r="C3" s="16"/>
      <c r="D3" s="16"/>
    </row>
    <row r="4" spans="1:4" x14ac:dyDescent="0.25">
      <c r="A4" s="17" t="s">
        <v>9</v>
      </c>
      <c r="B4" s="17"/>
      <c r="C4" s="17"/>
      <c r="D4" s="17"/>
    </row>
    <row r="6" spans="1:4" ht="45" x14ac:dyDescent="0.25">
      <c r="A6" s="4" t="s">
        <v>0</v>
      </c>
      <c r="B6" s="5" t="s">
        <v>2</v>
      </c>
      <c r="C6" s="5" t="s">
        <v>3</v>
      </c>
      <c r="D6" s="4" t="s">
        <v>1</v>
      </c>
    </row>
    <row r="7" spans="1:4" x14ac:dyDescent="0.25">
      <c r="A7" s="6" t="s">
        <v>11</v>
      </c>
      <c r="B7" s="12">
        <v>81474.28</v>
      </c>
      <c r="C7" s="12">
        <v>0</v>
      </c>
      <c r="D7" s="12">
        <v>81474.28</v>
      </c>
    </row>
    <row r="8" spans="1:4" x14ac:dyDescent="0.25">
      <c r="A8" s="3" t="s">
        <v>12</v>
      </c>
      <c r="B8" s="10">
        <v>79216.460000000006</v>
      </c>
      <c r="C8" s="10">
        <v>4020</v>
      </c>
      <c r="D8" s="10">
        <v>83236.460000000006</v>
      </c>
    </row>
    <row r="9" spans="1:4" x14ac:dyDescent="0.25">
      <c r="A9" s="3" t="s">
        <v>13</v>
      </c>
      <c r="B9" s="10">
        <v>7156</v>
      </c>
      <c r="C9" s="10">
        <v>308858.09999999998</v>
      </c>
      <c r="D9" s="10">
        <v>316014.09999999998</v>
      </c>
    </row>
    <row r="10" spans="1:4" x14ac:dyDescent="0.25">
      <c r="A10" s="3" t="s">
        <v>14</v>
      </c>
      <c r="B10" s="10">
        <v>0</v>
      </c>
      <c r="C10" s="10">
        <v>0</v>
      </c>
      <c r="D10" s="10">
        <v>0</v>
      </c>
    </row>
    <row r="11" spans="1:4" x14ac:dyDescent="0.25">
      <c r="A11" s="3" t="s">
        <v>15</v>
      </c>
      <c r="B11" s="10">
        <v>3775493.29</v>
      </c>
      <c r="C11" s="10">
        <v>604718.97</v>
      </c>
      <c r="D11" s="10">
        <v>4380212.26</v>
      </c>
    </row>
    <row r="12" spans="1:4" x14ac:dyDescent="0.25">
      <c r="A12" s="3" t="s">
        <v>16</v>
      </c>
      <c r="B12" s="10">
        <v>27790.77</v>
      </c>
      <c r="C12" s="10">
        <v>0</v>
      </c>
      <c r="D12" s="10">
        <v>27790.77</v>
      </c>
    </row>
    <row r="13" spans="1:4" x14ac:dyDescent="0.25">
      <c r="A13" s="3" t="s">
        <v>17</v>
      </c>
      <c r="B13" s="10">
        <v>1549.02</v>
      </c>
      <c r="C13" s="10">
        <v>0</v>
      </c>
      <c r="D13" s="10">
        <v>1549.02</v>
      </c>
    </row>
    <row r="14" spans="1:4" x14ac:dyDescent="0.25">
      <c r="A14" s="3" t="s">
        <v>18</v>
      </c>
      <c r="B14" s="10">
        <v>5672901.1100000003</v>
      </c>
      <c r="C14" s="10">
        <v>76314669.010000005</v>
      </c>
      <c r="D14" s="10">
        <v>81987570.120000005</v>
      </c>
    </row>
    <row r="15" spans="1:4" x14ac:dyDescent="0.25">
      <c r="A15" s="3" t="s">
        <v>19</v>
      </c>
      <c r="B15" s="10">
        <v>2199967.77</v>
      </c>
      <c r="C15" s="10">
        <v>0</v>
      </c>
      <c r="D15" s="10">
        <v>2199967.77</v>
      </c>
    </row>
    <row r="16" spans="1:4" x14ac:dyDescent="0.25">
      <c r="A16" s="3" t="s">
        <v>20</v>
      </c>
      <c r="B16" s="10">
        <v>1057388.42</v>
      </c>
      <c r="C16" s="10">
        <v>0</v>
      </c>
      <c r="D16" s="10">
        <v>1057388.42</v>
      </c>
    </row>
    <row r="17" spans="1:4" x14ac:dyDescent="0.25">
      <c r="A17" s="3" t="s">
        <v>21</v>
      </c>
      <c r="B17" s="10">
        <v>123528.61</v>
      </c>
      <c r="C17" s="10">
        <v>0</v>
      </c>
      <c r="D17" s="10">
        <v>123528.61</v>
      </c>
    </row>
    <row r="18" spans="1:4" x14ac:dyDescent="0.25">
      <c r="A18" s="3" t="s">
        <v>22</v>
      </c>
      <c r="B18" s="10">
        <v>2539038.4300000002</v>
      </c>
      <c r="C18" s="10">
        <v>0</v>
      </c>
      <c r="D18" s="10">
        <v>2539038.4300000002</v>
      </c>
    </row>
    <row r="19" spans="1:4" x14ac:dyDescent="0.25">
      <c r="A19" s="3" t="s">
        <v>23</v>
      </c>
      <c r="B19" s="10">
        <v>297847.26</v>
      </c>
      <c r="C19" s="10">
        <v>0</v>
      </c>
      <c r="D19" s="10">
        <v>297847.26</v>
      </c>
    </row>
    <row r="20" spans="1:4" x14ac:dyDescent="0.25">
      <c r="A20" s="3" t="s">
        <v>24</v>
      </c>
      <c r="B20" s="10">
        <v>288171.65999999997</v>
      </c>
      <c r="C20" s="10">
        <v>0</v>
      </c>
      <c r="D20" s="10">
        <v>288171.65999999997</v>
      </c>
    </row>
    <row r="21" spans="1:4" x14ac:dyDescent="0.25">
      <c r="A21" s="3" t="s">
        <v>25</v>
      </c>
      <c r="B21" s="10">
        <v>133053.57999999999</v>
      </c>
      <c r="C21" s="10">
        <v>0</v>
      </c>
      <c r="D21" s="10">
        <v>133053.57999999999</v>
      </c>
    </row>
    <row r="22" spans="1:4" x14ac:dyDescent="0.25">
      <c r="A22" s="3" t="s">
        <v>26</v>
      </c>
      <c r="B22" s="10">
        <v>86188.75</v>
      </c>
      <c r="C22" s="10">
        <v>3449200</v>
      </c>
      <c r="D22" s="10">
        <v>3535388.75</v>
      </c>
    </row>
    <row r="23" spans="1:4" x14ac:dyDescent="0.25">
      <c r="A23" s="3" t="s">
        <v>27</v>
      </c>
      <c r="B23" s="10">
        <v>12109592.189999999</v>
      </c>
      <c r="C23" s="10">
        <v>645252.03</v>
      </c>
      <c r="D23" s="10">
        <v>12754844.219999999</v>
      </c>
    </row>
    <row r="24" spans="1:4" x14ac:dyDescent="0.25">
      <c r="A24" s="3" t="s">
        <v>28</v>
      </c>
      <c r="B24" s="10">
        <v>1783242.2300000002</v>
      </c>
      <c r="C24" s="10">
        <v>42446236.289999999</v>
      </c>
      <c r="D24" s="10">
        <v>44229478.519999996</v>
      </c>
    </row>
    <row r="25" spans="1:4" x14ac:dyDescent="0.25">
      <c r="A25" s="3" t="s">
        <v>29</v>
      </c>
      <c r="B25" s="10">
        <v>4866352.07</v>
      </c>
      <c r="C25" s="10">
        <v>9133902.8699999992</v>
      </c>
      <c r="D25" s="10">
        <v>14000254.939999999</v>
      </c>
    </row>
    <row r="26" spans="1:4" x14ac:dyDescent="0.25">
      <c r="A26" s="3" t="s">
        <v>30</v>
      </c>
      <c r="B26" s="10">
        <v>189489.74</v>
      </c>
      <c r="C26" s="10">
        <v>24796</v>
      </c>
      <c r="D26" s="10">
        <v>214285.74</v>
      </c>
    </row>
    <row r="27" spans="1:4" x14ac:dyDescent="0.25">
      <c r="A27" s="3" t="s">
        <v>31</v>
      </c>
      <c r="B27" s="10">
        <v>513470.76</v>
      </c>
      <c r="C27" s="10">
        <v>88100</v>
      </c>
      <c r="D27" s="10">
        <v>601570.76</v>
      </c>
    </row>
    <row r="28" spans="1:4" x14ac:dyDescent="0.25">
      <c r="A28" s="3" t="s">
        <v>32</v>
      </c>
      <c r="B28" s="10">
        <v>488086.92</v>
      </c>
      <c r="C28" s="10">
        <v>10804896.550000001</v>
      </c>
      <c r="D28" s="10">
        <v>11292983.470000001</v>
      </c>
    </row>
    <row r="29" spans="1:4" x14ac:dyDescent="0.25">
      <c r="A29" s="3" t="s">
        <v>33</v>
      </c>
      <c r="B29" s="10">
        <v>49802.240000000005</v>
      </c>
      <c r="C29" s="10">
        <v>1051148.22</v>
      </c>
      <c r="D29" s="10">
        <v>1100950.46</v>
      </c>
    </row>
    <row r="30" spans="1:4" x14ac:dyDescent="0.25">
      <c r="A30" s="3" t="s">
        <v>34</v>
      </c>
      <c r="B30" s="10">
        <v>80883.06</v>
      </c>
      <c r="C30" s="10">
        <v>4089356.98</v>
      </c>
      <c r="D30" s="10">
        <v>4170240.04</v>
      </c>
    </row>
    <row r="31" spans="1:4" x14ac:dyDescent="0.25">
      <c r="A31" s="3" t="s">
        <v>35</v>
      </c>
      <c r="B31" s="10">
        <v>86411.09</v>
      </c>
      <c r="C31" s="10">
        <v>33479.589999999997</v>
      </c>
      <c r="D31" s="10">
        <v>119890.68</v>
      </c>
    </row>
    <row r="32" spans="1:4" x14ac:dyDescent="0.25">
      <c r="A32" s="2" t="s">
        <v>36</v>
      </c>
      <c r="B32" s="11">
        <v>15813.47</v>
      </c>
      <c r="C32" s="11">
        <v>25369.05</v>
      </c>
      <c r="D32" s="11">
        <v>41182.519999999997</v>
      </c>
    </row>
    <row r="33" spans="1:4" s="1" customFormat="1" ht="15.75" thickBot="1" x14ac:dyDescent="0.3">
      <c r="A33" s="7" t="s">
        <v>1</v>
      </c>
      <c r="B33" s="8">
        <v>36553909.180000007</v>
      </c>
      <c r="C33" s="8">
        <v>149024003.66000003</v>
      </c>
      <c r="D33" s="8">
        <v>185577912.84000003</v>
      </c>
    </row>
    <row r="34" spans="1:4" ht="18.75" thickTop="1" x14ac:dyDescent="0.25">
      <c r="A34" s="9" t="str">
        <f>[2]FEBRERO18!A33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showGridLines="0" workbookViewId="0">
      <selection activeCell="B21" sqref="B21"/>
    </sheetView>
  </sheetViews>
  <sheetFormatPr baseColWidth="10" defaultRowHeight="15" x14ac:dyDescent="0.25"/>
  <cols>
    <col min="1" max="1" width="41.42578125" style="13" customWidth="1"/>
    <col min="2" max="2" width="15.140625" style="13" bestFit="1" customWidth="1"/>
    <col min="3" max="3" width="16.28515625" style="13" customWidth="1"/>
    <col min="4" max="4" width="15.140625" style="13" bestFit="1" customWidth="1"/>
    <col min="5" max="16384" width="11.42578125" style="13"/>
  </cols>
  <sheetData>
    <row r="1" spans="1:4" ht="18.75" x14ac:dyDescent="0.3">
      <c r="A1" s="14" t="s">
        <v>4</v>
      </c>
      <c r="B1" s="14"/>
      <c r="C1" s="14"/>
      <c r="D1" s="14"/>
    </row>
    <row r="2" spans="1:4" ht="15.75" x14ac:dyDescent="0.25">
      <c r="A2" s="15" t="s">
        <v>5</v>
      </c>
      <c r="B2" s="15"/>
      <c r="C2" s="15"/>
      <c r="D2" s="15"/>
    </row>
    <row r="3" spans="1:4" ht="15.75" x14ac:dyDescent="0.25">
      <c r="A3" s="16" t="s">
        <v>6</v>
      </c>
      <c r="B3" s="16"/>
      <c r="C3" s="16"/>
      <c r="D3" s="16"/>
    </row>
    <row r="4" spans="1:4" x14ac:dyDescent="0.25">
      <c r="A4" s="17" t="s">
        <v>10</v>
      </c>
      <c r="B4" s="17"/>
      <c r="C4" s="17"/>
      <c r="D4" s="17"/>
    </row>
    <row r="6" spans="1:4" ht="45" x14ac:dyDescent="0.25">
      <c r="A6" s="4" t="s">
        <v>0</v>
      </c>
      <c r="B6" s="5" t="s">
        <v>2</v>
      </c>
      <c r="C6" s="5" t="s">
        <v>3</v>
      </c>
      <c r="D6" s="4" t="s">
        <v>1</v>
      </c>
    </row>
    <row r="7" spans="1:4" x14ac:dyDescent="0.25">
      <c r="A7" s="6" t="s">
        <v>11</v>
      </c>
      <c r="B7" s="12">
        <v>216329.03</v>
      </c>
      <c r="C7" s="12">
        <v>0</v>
      </c>
      <c r="D7" s="12">
        <v>216329.03</v>
      </c>
    </row>
    <row r="8" spans="1:4" x14ac:dyDescent="0.25">
      <c r="A8" s="3" t="s">
        <v>12</v>
      </c>
      <c r="B8" s="10">
        <v>55066.34</v>
      </c>
      <c r="C8" s="10">
        <v>0</v>
      </c>
      <c r="D8" s="10">
        <v>55066.34</v>
      </c>
    </row>
    <row r="9" spans="1:4" x14ac:dyDescent="0.25">
      <c r="A9" s="3" t="s">
        <v>13</v>
      </c>
      <c r="B9" s="10">
        <v>299554.31</v>
      </c>
      <c r="C9" s="10">
        <v>497861.06</v>
      </c>
      <c r="D9" s="10">
        <v>797415.37</v>
      </c>
    </row>
    <row r="10" spans="1:4" x14ac:dyDescent="0.25">
      <c r="A10" s="3" t="s">
        <v>14</v>
      </c>
      <c r="B10" s="10">
        <v>0</v>
      </c>
      <c r="C10" s="10">
        <v>0</v>
      </c>
      <c r="D10" s="10">
        <v>0</v>
      </c>
    </row>
    <row r="11" spans="1:4" x14ac:dyDescent="0.25">
      <c r="A11" s="3" t="s">
        <v>15</v>
      </c>
      <c r="B11" s="10">
        <v>1414359.28</v>
      </c>
      <c r="C11" s="10">
        <v>433219.79</v>
      </c>
      <c r="D11" s="10">
        <v>1847579.07</v>
      </c>
    </row>
    <row r="12" spans="1:4" x14ac:dyDescent="0.25">
      <c r="A12" s="3" t="s">
        <v>16</v>
      </c>
      <c r="B12" s="10">
        <v>23164.33</v>
      </c>
      <c r="C12" s="10">
        <v>0</v>
      </c>
      <c r="D12" s="10">
        <v>23164.33</v>
      </c>
    </row>
    <row r="13" spans="1:4" x14ac:dyDescent="0.25">
      <c r="A13" s="3" t="s">
        <v>17</v>
      </c>
      <c r="B13" s="10">
        <v>9793.1200000000008</v>
      </c>
      <c r="C13" s="10">
        <v>0</v>
      </c>
      <c r="D13" s="10">
        <v>9793.1200000000008</v>
      </c>
    </row>
    <row r="14" spans="1:4" x14ac:dyDescent="0.25">
      <c r="A14" s="3" t="s">
        <v>18</v>
      </c>
      <c r="B14" s="10">
        <v>6804807.9100000001</v>
      </c>
      <c r="C14" s="10">
        <v>14357315.6</v>
      </c>
      <c r="D14" s="10">
        <v>21162123.509999998</v>
      </c>
    </row>
    <row r="15" spans="1:4" x14ac:dyDescent="0.25">
      <c r="A15" s="3" t="s">
        <v>19</v>
      </c>
      <c r="B15" s="10">
        <v>3033175.7</v>
      </c>
      <c r="C15" s="10">
        <v>2023.65</v>
      </c>
      <c r="D15" s="10">
        <v>3035199.35</v>
      </c>
    </row>
    <row r="16" spans="1:4" x14ac:dyDescent="0.25">
      <c r="A16" s="3" t="s">
        <v>20</v>
      </c>
      <c r="B16" s="10">
        <v>675424.52</v>
      </c>
      <c r="C16" s="10">
        <v>0</v>
      </c>
      <c r="D16" s="10">
        <v>675424.52</v>
      </c>
    </row>
    <row r="17" spans="1:4" x14ac:dyDescent="0.25">
      <c r="A17" s="3" t="s">
        <v>21</v>
      </c>
      <c r="B17" s="10">
        <v>133894.35</v>
      </c>
      <c r="C17" s="10">
        <v>0</v>
      </c>
      <c r="D17" s="10">
        <v>133894.35</v>
      </c>
    </row>
    <row r="18" spans="1:4" x14ac:dyDescent="0.25">
      <c r="A18" s="3" t="s">
        <v>22</v>
      </c>
      <c r="B18" s="10">
        <v>3114674.12</v>
      </c>
      <c r="C18" s="10">
        <v>0</v>
      </c>
      <c r="D18" s="10">
        <v>3114674.12</v>
      </c>
    </row>
    <row r="19" spans="1:4" x14ac:dyDescent="0.25">
      <c r="A19" s="3" t="s">
        <v>23</v>
      </c>
      <c r="B19" s="10">
        <v>529143.65</v>
      </c>
      <c r="C19" s="10">
        <v>0</v>
      </c>
      <c r="D19" s="10">
        <v>529143.65</v>
      </c>
    </row>
    <row r="20" spans="1:4" x14ac:dyDescent="0.25">
      <c r="A20" s="3" t="s">
        <v>24</v>
      </c>
      <c r="B20" s="10">
        <v>252629.84</v>
      </c>
      <c r="C20" s="10">
        <v>0</v>
      </c>
      <c r="D20" s="10">
        <v>252629.84</v>
      </c>
    </row>
    <row r="21" spans="1:4" x14ac:dyDescent="0.25">
      <c r="A21" s="3" t="s">
        <v>25</v>
      </c>
      <c r="B21" s="10">
        <v>83148.37</v>
      </c>
      <c r="C21" s="10">
        <v>0</v>
      </c>
      <c r="D21" s="10">
        <v>83148.37</v>
      </c>
    </row>
    <row r="22" spans="1:4" x14ac:dyDescent="0.25">
      <c r="A22" s="3" t="s">
        <v>26</v>
      </c>
      <c r="B22" s="10">
        <v>18364.759999999998</v>
      </c>
      <c r="C22" s="10">
        <v>3785850</v>
      </c>
      <c r="D22" s="10">
        <v>3804214.76</v>
      </c>
    </row>
    <row r="23" spans="1:4" x14ac:dyDescent="0.25">
      <c r="A23" s="3" t="s">
        <v>27</v>
      </c>
      <c r="B23" s="10">
        <v>10388649.32</v>
      </c>
      <c r="C23" s="10">
        <v>664135.63</v>
      </c>
      <c r="D23" s="10">
        <v>11052784.950000001</v>
      </c>
    </row>
    <row r="24" spans="1:4" x14ac:dyDescent="0.25">
      <c r="A24" s="3" t="s">
        <v>28</v>
      </c>
      <c r="B24" s="10">
        <v>2467047.96</v>
      </c>
      <c r="C24" s="10">
        <v>36029451.93</v>
      </c>
      <c r="D24" s="10">
        <v>38496499.890000001</v>
      </c>
    </row>
    <row r="25" spans="1:4" x14ac:dyDescent="0.25">
      <c r="A25" s="3" t="s">
        <v>29</v>
      </c>
      <c r="B25" s="10">
        <v>7026771.8200000003</v>
      </c>
      <c r="C25" s="10">
        <v>12497794.960000001</v>
      </c>
      <c r="D25" s="10">
        <v>19524566.780000001</v>
      </c>
    </row>
    <row r="26" spans="1:4" x14ac:dyDescent="0.25">
      <c r="A26" s="3" t="s">
        <v>30</v>
      </c>
      <c r="B26" s="10">
        <v>263695.69</v>
      </c>
      <c r="C26" s="10">
        <v>19169</v>
      </c>
      <c r="D26" s="10">
        <v>282864.69</v>
      </c>
    </row>
    <row r="27" spans="1:4" x14ac:dyDescent="0.25">
      <c r="A27" s="3" t="s">
        <v>31</v>
      </c>
      <c r="B27" s="10">
        <v>618138.12</v>
      </c>
      <c r="C27" s="10">
        <v>279500</v>
      </c>
      <c r="D27" s="10">
        <v>897638.12</v>
      </c>
    </row>
    <row r="28" spans="1:4" x14ac:dyDescent="0.25">
      <c r="A28" s="3" t="s">
        <v>32</v>
      </c>
      <c r="B28" s="10">
        <v>538031.39</v>
      </c>
      <c r="C28" s="10">
        <v>10270063.869999999</v>
      </c>
      <c r="D28" s="10">
        <v>10808095.26</v>
      </c>
    </row>
    <row r="29" spans="1:4" x14ac:dyDescent="0.25">
      <c r="A29" s="3" t="s">
        <v>33</v>
      </c>
      <c r="B29" s="10">
        <v>8451.7000000000007</v>
      </c>
      <c r="C29" s="10">
        <v>1297418.4100000001</v>
      </c>
      <c r="D29" s="10">
        <v>1305870.1100000001</v>
      </c>
    </row>
    <row r="30" spans="1:4" x14ac:dyDescent="0.25">
      <c r="A30" s="3" t="s">
        <v>34</v>
      </c>
      <c r="B30" s="10">
        <v>127205.28</v>
      </c>
      <c r="C30" s="10">
        <v>6726748.3399999999</v>
      </c>
      <c r="D30" s="10">
        <v>6853953.6200000001</v>
      </c>
    </row>
    <row r="31" spans="1:4" x14ac:dyDescent="0.25">
      <c r="A31" s="3" t="s">
        <v>35</v>
      </c>
      <c r="B31" s="10">
        <v>150755.64000000001</v>
      </c>
      <c r="C31" s="10">
        <v>37023.54</v>
      </c>
      <c r="D31" s="10">
        <v>187779.18000000002</v>
      </c>
    </row>
    <row r="32" spans="1:4" x14ac:dyDescent="0.25">
      <c r="A32" s="2" t="s">
        <v>36</v>
      </c>
      <c r="B32" s="11">
        <v>4258.8500000000004</v>
      </c>
      <c r="C32" s="11">
        <v>48.76</v>
      </c>
      <c r="D32" s="11">
        <v>4307.6100000000006</v>
      </c>
    </row>
    <row r="33" spans="1:4" s="1" customFormat="1" ht="15.75" thickBot="1" x14ac:dyDescent="0.3">
      <c r="A33" s="7" t="s">
        <v>1</v>
      </c>
      <c r="B33" s="8">
        <v>38256535.399999999</v>
      </c>
      <c r="C33" s="8">
        <v>86897624.540000021</v>
      </c>
      <c r="D33" s="8">
        <v>125154159.94000003</v>
      </c>
    </row>
    <row r="34" spans="1:4" ht="18.75" thickTop="1" x14ac:dyDescent="0.25">
      <c r="A34" s="9" t="str">
        <f>[2]FEBRERO18!A33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showGridLines="0" workbookViewId="0">
      <selection activeCell="B23" sqref="B23"/>
    </sheetView>
  </sheetViews>
  <sheetFormatPr baseColWidth="10" defaultRowHeight="15" x14ac:dyDescent="0.25"/>
  <cols>
    <col min="1" max="1" width="41.42578125" style="13" customWidth="1"/>
    <col min="2" max="2" width="15.140625" style="13" bestFit="1" customWidth="1"/>
    <col min="3" max="3" width="16.28515625" style="13" customWidth="1"/>
    <col min="4" max="4" width="15.140625" style="13" bestFit="1" customWidth="1"/>
    <col min="5" max="16384" width="11.42578125" style="13"/>
  </cols>
  <sheetData>
    <row r="1" spans="1:4" ht="18.75" x14ac:dyDescent="0.3">
      <c r="A1" s="14" t="s">
        <v>4</v>
      </c>
      <c r="B1" s="14"/>
      <c r="C1" s="14"/>
      <c r="D1" s="14"/>
    </row>
    <row r="2" spans="1:4" ht="15.75" x14ac:dyDescent="0.25">
      <c r="A2" s="15" t="s">
        <v>5</v>
      </c>
      <c r="B2" s="15"/>
      <c r="C2" s="15"/>
      <c r="D2" s="15"/>
    </row>
    <row r="3" spans="1:4" ht="15.75" x14ac:dyDescent="0.25">
      <c r="A3" s="16" t="s">
        <v>6</v>
      </c>
      <c r="B3" s="16"/>
      <c r="C3" s="16"/>
      <c r="D3" s="16"/>
    </row>
    <row r="4" spans="1:4" x14ac:dyDescent="0.25">
      <c r="A4" s="17" t="s">
        <v>37</v>
      </c>
      <c r="B4" s="17"/>
      <c r="C4" s="17"/>
      <c r="D4" s="17"/>
    </row>
    <row r="6" spans="1:4" ht="45" x14ac:dyDescent="0.25">
      <c r="A6" s="4" t="s">
        <v>0</v>
      </c>
      <c r="B6" s="5" t="s">
        <v>2</v>
      </c>
      <c r="C6" s="5" t="s">
        <v>3</v>
      </c>
      <c r="D6" s="4" t="s">
        <v>1</v>
      </c>
    </row>
    <row r="7" spans="1:4" x14ac:dyDescent="0.25">
      <c r="A7" s="6" t="s">
        <v>11</v>
      </c>
      <c r="B7" s="12">
        <v>37061.74</v>
      </c>
      <c r="C7" s="12">
        <v>0</v>
      </c>
      <c r="D7" s="12">
        <v>37061.74</v>
      </c>
    </row>
    <row r="8" spans="1:4" x14ac:dyDescent="0.25">
      <c r="A8" s="3" t="s">
        <v>12</v>
      </c>
      <c r="B8" s="10">
        <v>56829.04</v>
      </c>
      <c r="C8" s="10">
        <v>0</v>
      </c>
      <c r="D8" s="10">
        <v>56829.04</v>
      </c>
    </row>
    <row r="9" spans="1:4" x14ac:dyDescent="0.25">
      <c r="A9" s="3" t="s">
        <v>13</v>
      </c>
      <c r="B9" s="10">
        <v>0</v>
      </c>
      <c r="C9" s="10">
        <v>483293.46</v>
      </c>
      <c r="D9" s="10">
        <v>483293.46</v>
      </c>
    </row>
    <row r="10" spans="1:4" x14ac:dyDescent="0.25">
      <c r="A10" s="3" t="s">
        <v>14</v>
      </c>
      <c r="B10" s="10">
        <v>0</v>
      </c>
      <c r="C10" s="10">
        <v>0</v>
      </c>
      <c r="D10" s="10">
        <v>0</v>
      </c>
    </row>
    <row r="11" spans="1:4" x14ac:dyDescent="0.25">
      <c r="A11" s="3" t="s">
        <v>15</v>
      </c>
      <c r="B11" s="10">
        <v>557988.37</v>
      </c>
      <c r="C11" s="10">
        <v>237800.53</v>
      </c>
      <c r="D11" s="10">
        <v>795788.9</v>
      </c>
    </row>
    <row r="12" spans="1:4" x14ac:dyDescent="0.25">
      <c r="A12" s="3" t="s">
        <v>16</v>
      </c>
      <c r="B12" s="10">
        <v>20950.439999999999</v>
      </c>
      <c r="C12" s="10">
        <v>0</v>
      </c>
      <c r="D12" s="10">
        <v>20950.439999999999</v>
      </c>
    </row>
    <row r="13" spans="1:4" x14ac:dyDescent="0.25">
      <c r="A13" s="3" t="s">
        <v>17</v>
      </c>
      <c r="B13" s="10">
        <v>16960.79</v>
      </c>
      <c r="C13" s="10">
        <v>0</v>
      </c>
      <c r="D13" s="10">
        <v>16960.79</v>
      </c>
    </row>
    <row r="14" spans="1:4" x14ac:dyDescent="0.25">
      <c r="A14" s="3" t="s">
        <v>18</v>
      </c>
      <c r="B14" s="10">
        <v>6563313.0999999996</v>
      </c>
      <c r="C14" s="10">
        <v>17610252.920000002</v>
      </c>
      <c r="D14" s="10">
        <v>24173566.020000003</v>
      </c>
    </row>
    <row r="15" spans="1:4" x14ac:dyDescent="0.25">
      <c r="A15" s="3" t="s">
        <v>19</v>
      </c>
      <c r="B15" s="10">
        <v>2377696.5099999998</v>
      </c>
      <c r="C15" s="10">
        <v>0</v>
      </c>
      <c r="D15" s="10">
        <v>2377696.5099999998</v>
      </c>
    </row>
    <row r="16" spans="1:4" x14ac:dyDescent="0.25">
      <c r="A16" s="3" t="s">
        <v>20</v>
      </c>
      <c r="B16" s="10">
        <v>20166.54</v>
      </c>
      <c r="C16" s="10">
        <v>0</v>
      </c>
      <c r="D16" s="10">
        <v>20166.54</v>
      </c>
    </row>
    <row r="17" spans="1:4" x14ac:dyDescent="0.25">
      <c r="A17" s="3" t="s">
        <v>21</v>
      </c>
      <c r="B17" s="10">
        <v>28217.87</v>
      </c>
      <c r="C17" s="10">
        <v>0</v>
      </c>
      <c r="D17" s="10">
        <v>28217.87</v>
      </c>
    </row>
    <row r="18" spans="1:4" x14ac:dyDescent="0.25">
      <c r="A18" s="3" t="s">
        <v>22</v>
      </c>
      <c r="B18" s="10">
        <v>3459688.07</v>
      </c>
      <c r="C18" s="10">
        <v>0</v>
      </c>
      <c r="D18" s="10">
        <v>3459688.07</v>
      </c>
    </row>
    <row r="19" spans="1:4" x14ac:dyDescent="0.25">
      <c r="A19" s="3" t="s">
        <v>23</v>
      </c>
      <c r="B19" s="10">
        <v>322117.64</v>
      </c>
      <c r="C19" s="10">
        <v>0</v>
      </c>
      <c r="D19" s="10">
        <v>322117.64</v>
      </c>
    </row>
    <row r="20" spans="1:4" x14ac:dyDescent="0.25">
      <c r="A20" s="3" t="s">
        <v>24</v>
      </c>
      <c r="B20" s="10">
        <v>256396.67</v>
      </c>
      <c r="C20" s="10">
        <v>0</v>
      </c>
      <c r="D20" s="10">
        <v>256396.67</v>
      </c>
    </row>
    <row r="21" spans="1:4" x14ac:dyDescent="0.25">
      <c r="A21" s="3" t="s">
        <v>25</v>
      </c>
      <c r="B21" s="10">
        <v>66167.63</v>
      </c>
      <c r="C21" s="10">
        <v>5500</v>
      </c>
      <c r="D21" s="10">
        <v>71667.63</v>
      </c>
    </row>
    <row r="22" spans="1:4" x14ac:dyDescent="0.25">
      <c r="A22" s="3" t="s">
        <v>26</v>
      </c>
      <c r="B22" s="10">
        <v>0</v>
      </c>
      <c r="C22" s="10">
        <v>100000</v>
      </c>
      <c r="D22" s="10">
        <v>100000</v>
      </c>
    </row>
    <row r="23" spans="1:4" x14ac:dyDescent="0.25">
      <c r="A23" s="3" t="s">
        <v>27</v>
      </c>
      <c r="B23" s="10">
        <v>10073979.4</v>
      </c>
      <c r="C23" s="10">
        <v>581459.22</v>
      </c>
      <c r="D23" s="10">
        <v>10655438.620000001</v>
      </c>
    </row>
    <row r="24" spans="1:4" x14ac:dyDescent="0.25">
      <c r="A24" s="3" t="s">
        <v>28</v>
      </c>
      <c r="B24" s="10">
        <v>3212657.32</v>
      </c>
      <c r="C24" s="10">
        <v>32890843.599999998</v>
      </c>
      <c r="D24" s="10">
        <v>36103500.919999994</v>
      </c>
    </row>
    <row r="25" spans="1:4" x14ac:dyDescent="0.25">
      <c r="A25" s="3" t="s">
        <v>29</v>
      </c>
      <c r="B25" s="10">
        <v>6038634.8399999999</v>
      </c>
      <c r="C25" s="10">
        <v>15110485.35</v>
      </c>
      <c r="D25" s="10">
        <v>21149120.189999998</v>
      </c>
    </row>
    <row r="26" spans="1:4" x14ac:dyDescent="0.25">
      <c r="A26" s="3" t="s">
        <v>30</v>
      </c>
      <c r="B26" s="10">
        <v>77872.73</v>
      </c>
      <c r="C26" s="10">
        <v>20949.54</v>
      </c>
      <c r="D26" s="10">
        <v>98822.26999999999</v>
      </c>
    </row>
    <row r="27" spans="1:4" x14ac:dyDescent="0.25">
      <c r="A27" s="3" t="s">
        <v>31</v>
      </c>
      <c r="B27" s="10">
        <v>428195.72</v>
      </c>
      <c r="C27" s="10">
        <v>260800</v>
      </c>
      <c r="D27" s="10">
        <v>688995.72</v>
      </c>
    </row>
    <row r="28" spans="1:4" x14ac:dyDescent="0.25">
      <c r="A28" s="3" t="s">
        <v>32</v>
      </c>
      <c r="B28" s="10">
        <v>680800.39</v>
      </c>
      <c r="C28" s="10">
        <v>6358378.6600000001</v>
      </c>
      <c r="D28" s="10">
        <v>7039179.0499999998</v>
      </c>
    </row>
    <row r="29" spans="1:4" x14ac:dyDescent="0.25">
      <c r="A29" s="3" t="s">
        <v>33</v>
      </c>
      <c r="B29" s="10">
        <v>13395421.52</v>
      </c>
      <c r="C29" s="10">
        <v>1317764.04</v>
      </c>
      <c r="D29" s="10">
        <v>14713185.559999999</v>
      </c>
    </row>
    <row r="30" spans="1:4" x14ac:dyDescent="0.25">
      <c r="A30" s="3" t="s">
        <v>34</v>
      </c>
      <c r="B30" s="10">
        <v>103680.4</v>
      </c>
      <c r="C30" s="10">
        <v>6779482.6800000006</v>
      </c>
      <c r="D30" s="10">
        <v>6883163.080000001</v>
      </c>
    </row>
    <row r="31" spans="1:4" x14ac:dyDescent="0.25">
      <c r="A31" s="3" t="s">
        <v>35</v>
      </c>
      <c r="B31" s="10">
        <v>164782.62</v>
      </c>
      <c r="C31" s="10">
        <v>33136.31</v>
      </c>
      <c r="D31" s="10">
        <v>197918.93</v>
      </c>
    </row>
    <row r="32" spans="1:4" x14ac:dyDescent="0.25">
      <c r="A32" s="2" t="s">
        <v>36</v>
      </c>
      <c r="B32" s="11">
        <v>18964.82</v>
      </c>
      <c r="C32" s="11">
        <v>122.7</v>
      </c>
      <c r="D32" s="11">
        <v>19087.52</v>
      </c>
    </row>
    <row r="33" spans="1:4" s="1" customFormat="1" ht="15.75" thickBot="1" x14ac:dyDescent="0.3">
      <c r="A33" s="7" t="s">
        <v>1</v>
      </c>
      <c r="B33" s="8">
        <v>47978544.169999994</v>
      </c>
      <c r="C33" s="8">
        <v>81790269.01000002</v>
      </c>
      <c r="D33" s="8">
        <v>129768813.18000001</v>
      </c>
    </row>
    <row r="34" spans="1:4" ht="18.75" thickTop="1" x14ac:dyDescent="0.25">
      <c r="A34" s="9" t="str">
        <f>[2]FEBRERO18!A33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showGridLines="0" tabSelected="1" workbookViewId="0">
      <selection activeCell="F19" sqref="F19"/>
    </sheetView>
  </sheetViews>
  <sheetFormatPr baseColWidth="10" defaultRowHeight="15" x14ac:dyDescent="0.25"/>
  <cols>
    <col min="1" max="1" width="41.42578125" style="13" customWidth="1"/>
    <col min="2" max="2" width="15.140625" style="13" bestFit="1" customWidth="1"/>
    <col min="3" max="3" width="16.28515625" style="13" customWidth="1"/>
    <col min="4" max="4" width="15.140625" style="13" bestFit="1" customWidth="1"/>
    <col min="5" max="16384" width="11.42578125" style="13"/>
  </cols>
  <sheetData>
    <row r="1" spans="1:4" ht="18.75" x14ac:dyDescent="0.3">
      <c r="A1" s="14" t="s">
        <v>4</v>
      </c>
      <c r="B1" s="14"/>
      <c r="C1" s="14"/>
      <c r="D1" s="14"/>
    </row>
    <row r="2" spans="1:4" ht="15.75" x14ac:dyDescent="0.25">
      <c r="A2" s="15" t="s">
        <v>5</v>
      </c>
      <c r="B2" s="15"/>
      <c r="C2" s="15"/>
      <c r="D2" s="15"/>
    </row>
    <row r="3" spans="1:4" ht="15.75" x14ac:dyDescent="0.25">
      <c r="A3" s="16" t="s">
        <v>6</v>
      </c>
      <c r="B3" s="16"/>
      <c r="C3" s="16"/>
      <c r="D3" s="16"/>
    </row>
    <row r="4" spans="1:4" x14ac:dyDescent="0.25">
      <c r="A4" s="17" t="s">
        <v>38</v>
      </c>
      <c r="B4" s="17"/>
      <c r="C4" s="17"/>
      <c r="D4" s="17"/>
    </row>
    <row r="6" spans="1:4" ht="45" x14ac:dyDescent="0.25">
      <c r="A6" s="4" t="s">
        <v>0</v>
      </c>
      <c r="B6" s="5" t="s">
        <v>2</v>
      </c>
      <c r="C6" s="5" t="s">
        <v>3</v>
      </c>
      <c r="D6" s="4" t="s">
        <v>1</v>
      </c>
    </row>
    <row r="7" spans="1:4" x14ac:dyDescent="0.25">
      <c r="A7" s="6" t="s">
        <v>11</v>
      </c>
      <c r="B7" s="12">
        <v>252267.77</v>
      </c>
      <c r="C7" s="12">
        <v>0</v>
      </c>
      <c r="D7" s="12">
        <v>252267.77</v>
      </c>
    </row>
    <row r="8" spans="1:4" x14ac:dyDescent="0.25">
      <c r="A8" s="3" t="s">
        <v>12</v>
      </c>
      <c r="B8" s="10">
        <v>130664.3</v>
      </c>
      <c r="C8" s="10">
        <v>0</v>
      </c>
      <c r="D8" s="10">
        <v>130664.3</v>
      </c>
    </row>
    <row r="9" spans="1:4" x14ac:dyDescent="0.25">
      <c r="A9" s="3" t="s">
        <v>13</v>
      </c>
      <c r="B9" s="10">
        <v>44835.7</v>
      </c>
      <c r="C9" s="10">
        <v>480963.85</v>
      </c>
      <c r="D9" s="10">
        <v>525799.54999999993</v>
      </c>
    </row>
    <row r="10" spans="1:4" x14ac:dyDescent="0.25">
      <c r="A10" s="3" t="s">
        <v>14</v>
      </c>
      <c r="B10" s="10">
        <v>0</v>
      </c>
      <c r="C10" s="10">
        <v>0</v>
      </c>
      <c r="D10" s="10">
        <v>0</v>
      </c>
    </row>
    <row r="11" spans="1:4" x14ac:dyDescent="0.25">
      <c r="A11" s="3" t="s">
        <v>15</v>
      </c>
      <c r="B11" s="10">
        <v>378595.17</v>
      </c>
      <c r="C11" s="10">
        <v>558096.98</v>
      </c>
      <c r="D11" s="10">
        <v>936692.14999999991</v>
      </c>
    </row>
    <row r="12" spans="1:4" x14ac:dyDescent="0.25">
      <c r="A12" s="3" t="s">
        <v>16</v>
      </c>
      <c r="B12" s="10">
        <v>38810.080000000002</v>
      </c>
      <c r="C12" s="10">
        <v>0</v>
      </c>
      <c r="D12" s="10">
        <v>38810.080000000002</v>
      </c>
    </row>
    <row r="13" spans="1:4" x14ac:dyDescent="0.25">
      <c r="A13" s="3" t="s">
        <v>17</v>
      </c>
      <c r="B13" s="10">
        <v>11615.22</v>
      </c>
      <c r="C13" s="10">
        <v>0</v>
      </c>
      <c r="D13" s="10">
        <v>11615.22</v>
      </c>
    </row>
    <row r="14" spans="1:4" x14ac:dyDescent="0.25">
      <c r="A14" s="3" t="s">
        <v>18</v>
      </c>
      <c r="B14" s="10">
        <v>5610358.8200000003</v>
      </c>
      <c r="C14" s="10">
        <v>58699509.390000001</v>
      </c>
      <c r="D14" s="10">
        <v>64309868.210000001</v>
      </c>
    </row>
    <row r="15" spans="1:4" x14ac:dyDescent="0.25">
      <c r="A15" s="3" t="s">
        <v>19</v>
      </c>
      <c r="B15" s="10">
        <v>2077027.02</v>
      </c>
      <c r="C15" s="10">
        <v>0</v>
      </c>
      <c r="D15" s="10">
        <v>2077027.02</v>
      </c>
    </row>
    <row r="16" spans="1:4" x14ac:dyDescent="0.25">
      <c r="A16" s="3" t="s">
        <v>20</v>
      </c>
      <c r="B16" s="10">
        <v>1128006.5900000001</v>
      </c>
      <c r="C16" s="10">
        <v>70000</v>
      </c>
      <c r="D16" s="10">
        <v>1198006.5900000001</v>
      </c>
    </row>
    <row r="17" spans="1:4" x14ac:dyDescent="0.25">
      <c r="A17" s="3" t="s">
        <v>21</v>
      </c>
      <c r="B17" s="10">
        <v>41903.1</v>
      </c>
      <c r="C17" s="10">
        <v>0</v>
      </c>
      <c r="D17" s="10">
        <v>41903.1</v>
      </c>
    </row>
    <row r="18" spans="1:4" x14ac:dyDescent="0.25">
      <c r="A18" s="3" t="s">
        <v>22</v>
      </c>
      <c r="B18" s="10">
        <v>3731576.57</v>
      </c>
      <c r="C18" s="10">
        <v>0</v>
      </c>
      <c r="D18" s="10">
        <v>3731576.57</v>
      </c>
    </row>
    <row r="19" spans="1:4" x14ac:dyDescent="0.25">
      <c r="A19" s="3" t="s">
        <v>23</v>
      </c>
      <c r="B19" s="10">
        <v>566942.36499999999</v>
      </c>
      <c r="C19" s="10">
        <v>0</v>
      </c>
      <c r="D19" s="10">
        <v>566942.36499999999</v>
      </c>
    </row>
    <row r="20" spans="1:4" x14ac:dyDescent="0.25">
      <c r="A20" s="3" t="s">
        <v>24</v>
      </c>
      <c r="B20" s="10">
        <v>157044.26</v>
      </c>
      <c r="C20" s="10">
        <v>0</v>
      </c>
      <c r="D20" s="10">
        <v>157044.26</v>
      </c>
    </row>
    <row r="21" spans="1:4" x14ac:dyDescent="0.25">
      <c r="A21" s="3" t="s">
        <v>25</v>
      </c>
      <c r="B21" s="10">
        <v>87887.44</v>
      </c>
      <c r="C21" s="10">
        <v>0</v>
      </c>
      <c r="D21" s="10">
        <v>87887.44</v>
      </c>
    </row>
    <row r="22" spans="1:4" x14ac:dyDescent="0.25">
      <c r="A22" s="3" t="s">
        <v>26</v>
      </c>
      <c r="B22" s="10">
        <v>86146.02</v>
      </c>
      <c r="C22" s="10">
        <v>79000</v>
      </c>
      <c r="D22" s="10">
        <v>165146.02000000002</v>
      </c>
    </row>
    <row r="23" spans="1:4" x14ac:dyDescent="0.25">
      <c r="A23" s="3" t="s">
        <v>27</v>
      </c>
      <c r="B23" s="10">
        <v>11726422.67</v>
      </c>
      <c r="C23" s="10">
        <v>502531.66</v>
      </c>
      <c r="D23" s="10">
        <v>12228954.33</v>
      </c>
    </row>
    <row r="24" spans="1:4" x14ac:dyDescent="0.25">
      <c r="A24" s="3" t="s">
        <v>28</v>
      </c>
      <c r="B24" s="10">
        <v>3669138.2199999997</v>
      </c>
      <c r="C24" s="10">
        <v>30260162.68</v>
      </c>
      <c r="D24" s="10">
        <v>33929300.899999999</v>
      </c>
    </row>
    <row r="25" spans="1:4" x14ac:dyDescent="0.25">
      <c r="A25" s="3" t="s">
        <v>29</v>
      </c>
      <c r="B25" s="10">
        <v>4296547.1100000003</v>
      </c>
      <c r="C25" s="10">
        <v>18933241.699999999</v>
      </c>
      <c r="D25" s="10">
        <v>23229788.809999999</v>
      </c>
    </row>
    <row r="26" spans="1:4" x14ac:dyDescent="0.25">
      <c r="A26" s="3" t="s">
        <v>30</v>
      </c>
      <c r="B26" s="10">
        <v>75715.05</v>
      </c>
      <c r="C26" s="10">
        <v>28495</v>
      </c>
      <c r="D26" s="10">
        <v>104210.05</v>
      </c>
    </row>
    <row r="27" spans="1:4" x14ac:dyDescent="0.25">
      <c r="A27" s="3" t="s">
        <v>31</v>
      </c>
      <c r="B27" s="10">
        <v>567654.01</v>
      </c>
      <c r="C27" s="10">
        <v>238300</v>
      </c>
      <c r="D27" s="10">
        <v>805954.01</v>
      </c>
    </row>
    <row r="28" spans="1:4" x14ac:dyDescent="0.25">
      <c r="A28" s="3" t="s">
        <v>32</v>
      </c>
      <c r="B28" s="10">
        <v>648592.91</v>
      </c>
      <c r="C28" s="10">
        <v>6194619.3899999997</v>
      </c>
      <c r="D28" s="10">
        <v>6843212.2999999998</v>
      </c>
    </row>
    <row r="29" spans="1:4" x14ac:dyDescent="0.25">
      <c r="A29" s="3" t="s">
        <v>33</v>
      </c>
      <c r="B29" s="10">
        <v>15904835</v>
      </c>
      <c r="C29" s="10">
        <v>1413115.6099999999</v>
      </c>
      <c r="D29" s="10">
        <v>17317950.609999999</v>
      </c>
    </row>
    <row r="30" spans="1:4" x14ac:dyDescent="0.25">
      <c r="A30" s="3" t="s">
        <v>34</v>
      </c>
      <c r="B30" s="10">
        <v>264341.34000000003</v>
      </c>
      <c r="C30" s="10">
        <v>6793492.7999999998</v>
      </c>
      <c r="D30" s="10">
        <v>7057834.1399999997</v>
      </c>
    </row>
    <row r="31" spans="1:4" x14ac:dyDescent="0.25">
      <c r="A31" s="3" t="s">
        <v>35</v>
      </c>
      <c r="B31" s="10">
        <v>150348.9</v>
      </c>
      <c r="C31" s="10">
        <v>0</v>
      </c>
      <c r="D31" s="10">
        <v>150348.9</v>
      </c>
    </row>
    <row r="32" spans="1:4" x14ac:dyDescent="0.25">
      <c r="A32" s="2" t="s">
        <v>36</v>
      </c>
      <c r="B32" s="11">
        <v>21224.95</v>
      </c>
      <c r="C32" s="11">
        <v>98.88</v>
      </c>
      <c r="D32" s="11">
        <v>21323.83</v>
      </c>
    </row>
    <row r="33" spans="1:4" s="1" customFormat="1" ht="15.75" thickBot="1" x14ac:dyDescent="0.3">
      <c r="A33" s="7" t="s">
        <v>1</v>
      </c>
      <c r="B33" s="8">
        <v>51668500.584999993</v>
      </c>
      <c r="C33" s="8">
        <v>124251627.94</v>
      </c>
      <c r="D33" s="8">
        <v>175920128.52499998</v>
      </c>
    </row>
    <row r="34" spans="1:4" ht="18.75" thickTop="1" x14ac:dyDescent="0.25">
      <c r="A34" s="9" t="str">
        <f>[2]FEBRERO18!A33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ENERO19</vt:lpstr>
      <vt:lpstr>FEB19</vt:lpstr>
      <vt:lpstr>MZO19</vt:lpstr>
      <vt:lpstr>ABRIL19</vt:lpstr>
      <vt:lpstr>MAYO19</vt:lpstr>
      <vt:lpstr>JUNIO19</vt:lpstr>
      <vt:lpstr>ABRIL19!Área_de_impresión</vt:lpstr>
      <vt:lpstr>ENERO19!Área_de_impresión</vt:lpstr>
      <vt:lpstr>'FEB19'!Área_de_impresión</vt:lpstr>
      <vt:lpstr>JUNIO19!Área_de_impresión</vt:lpstr>
      <vt:lpstr>MAYO19!Área_de_impresión</vt:lpstr>
      <vt:lpstr>'MZO19'!Área_de_impresión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Marvin Eduardo Padilla</dc:creator>
  <cp:lastModifiedBy>Fermin Garcia</cp:lastModifiedBy>
  <cp:lastPrinted>2018-05-02T20:30:44Z</cp:lastPrinted>
  <dcterms:created xsi:type="dcterms:W3CDTF">2017-08-24T20:51:28Z</dcterms:created>
  <dcterms:modified xsi:type="dcterms:W3CDTF">2019-07-05T15:45:27Z</dcterms:modified>
</cp:coreProperties>
</file>