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 2021\Portal de transparencia\"/>
    </mc:Choice>
  </mc:AlternateContent>
  <bookViews>
    <workbookView xWindow="0" yWindow="0" windowWidth="19200" windowHeight="10635"/>
  </bookViews>
  <sheets>
    <sheet name="MZO21" sheetId="14" r:id="rId1"/>
  </sheets>
  <definedNames>
    <definedName name="_xlnm.Print_Area" localSheetId="0">'MZO21'!$A$1:$D$36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4" l="1"/>
  <c r="C35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</calcChain>
</file>

<file path=xl/sharedStrings.xml><?xml version="1.0" encoding="utf-8"?>
<sst xmlns="http://schemas.openxmlformats.org/spreadsheetml/2006/main" count="38" uniqueCount="37">
  <si>
    <t>INSTITUCION</t>
  </si>
  <si>
    <t>TOTAL</t>
  </si>
  <si>
    <t>54 BIENES Y SERVICIOS</t>
  </si>
  <si>
    <t>56 TRANSFERENCIAS CORRIENTES</t>
  </si>
  <si>
    <t>Ministerio de Hacienda</t>
  </si>
  <si>
    <t>En dólares de EE.UU.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</si>
  <si>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</si>
  <si>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</si>
  <si>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</si>
  <si>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</si>
  <si>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</si>
  <si>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</si>
  <si>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</si>
  <si>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</si>
  <si>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</si>
  <si>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</si>
  <si>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</si>
  <si>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</si>
  <si>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</si>
  <si>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</si>
  <si>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</si>
  <si>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</si>
  <si>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</si>
  <si>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</si>
  <si>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</si>
  <si>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</si>
  <si>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</si>
  <si>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MINISTERIO DE VIVIENDA</t>
  </si>
  <si>
    <t>MINISTERIO DE DESARROLLO LOCAL</t>
  </si>
  <si>
    <t>ECONOMIA</t>
  </si>
  <si>
    <t>AGRICULTURA Y GANADERIA</t>
  </si>
  <si>
    <t>OBRAS PUBLICAS</t>
  </si>
  <si>
    <t>MEDIO AMBIENTE RECS.NATURALES</t>
  </si>
  <si>
    <t>MINISTERIO DE TURISMO</t>
  </si>
  <si>
    <t>Marzo 2021</t>
  </si>
  <si>
    <t>Saldos adeudados de requerimientos de bienes y servicios y transferencias corrientes</t>
  </si>
  <si>
    <t>Fuente: Direccion General de Tesoría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</si>
</sst>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abSelected="1" topLeftCell="A7" workbookViewId="0">
      <selection activeCell="B21" sqref="B21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35</v>
      </c>
      <c r="B2" s="15"/>
      <c r="C2" s="15"/>
      <c r="D2" s="15"/>
    </row>
    <row r="3" spans="1:4" ht="15.75" x14ac:dyDescent="0.25">
      <c r="A3" s="16" t="s">
        <v>5</v>
      </c>
      <c r="B3" s="16"/>
      <c r="C3" s="16"/>
      <c r="D3" s="16"/>
    </row>
    <row r="4" spans="1:4" x14ac:dyDescent="0.25">
      <c r="A4" s="17" t="s">
        <v>34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6</v>
      </c>
      <c r="B7" s="12">
        <v>198143.51</v>
      </c>
      <c r="C7" s="12">
        <v>78913.38</v>
      </c>
      <c r="D7" s="12">
        <f>+B7+C7</f>
        <v>277056.89</v>
      </c>
    </row>
    <row r="8" spans="1:4" x14ac:dyDescent="0.25">
      <c r="A8" s="3" t="s">
        <v>7</v>
      </c>
      <c r="B8" s="10">
        <v>127994.5</v>
      </c>
      <c r="C8" s="10">
        <v>0</v>
      </c>
      <c r="D8" s="10">
        <f>+B8+C8</f>
        <v>127994.5</v>
      </c>
    </row>
    <row r="9" spans="1:4" x14ac:dyDescent="0.25">
      <c r="A9" s="3" t="s">
        <v>8</v>
      </c>
      <c r="B9" s="10">
        <v>232327.13</v>
      </c>
      <c r="C9" s="10">
        <v>81810.179999999993</v>
      </c>
      <c r="D9" s="10">
        <f t="shared" ref="D9:D34" si="0">+B9+C9</f>
        <v>314137.31</v>
      </c>
    </row>
    <row r="10" spans="1:4" x14ac:dyDescent="0.25">
      <c r="A10" s="3" t="s">
        <v>9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">
        <v>10</v>
      </c>
      <c r="B11" s="10">
        <v>1054516.02</v>
      </c>
      <c r="C11" s="10">
        <v>362722.42</v>
      </c>
      <c r="D11" s="10">
        <f t="shared" si="0"/>
        <v>1417238.44</v>
      </c>
    </row>
    <row r="12" spans="1:4" x14ac:dyDescent="0.25">
      <c r="A12" s="3" t="s">
        <v>11</v>
      </c>
      <c r="B12" s="10">
        <v>10058.85</v>
      </c>
      <c r="C12" s="10">
        <v>0</v>
      </c>
      <c r="D12" s="10">
        <f t="shared" si="0"/>
        <v>10058.85</v>
      </c>
    </row>
    <row r="13" spans="1:4" x14ac:dyDescent="0.25">
      <c r="A13" s="3" t="s">
        <v>12</v>
      </c>
      <c r="B13" s="10">
        <v>13227.28</v>
      </c>
      <c r="C13" s="10">
        <v>0</v>
      </c>
      <c r="D13" s="10">
        <f t="shared" si="0"/>
        <v>13227.28</v>
      </c>
    </row>
    <row r="14" spans="1:4" x14ac:dyDescent="0.25">
      <c r="A14" s="3" t="s">
        <v>13</v>
      </c>
      <c r="B14" s="10">
        <v>2955701.39</v>
      </c>
      <c r="C14" s="10">
        <v>47677102.659999996</v>
      </c>
      <c r="D14" s="10">
        <f t="shared" si="0"/>
        <v>50632804.049999997</v>
      </c>
    </row>
    <row r="15" spans="1:4" x14ac:dyDescent="0.25">
      <c r="A15" s="3" t="s">
        <v>14</v>
      </c>
      <c r="B15" s="10">
        <v>5418809.1100000003</v>
      </c>
      <c r="C15" s="10">
        <v>0</v>
      </c>
      <c r="D15" s="10">
        <f t="shared" si="0"/>
        <v>5418809.1100000003</v>
      </c>
    </row>
    <row r="16" spans="1:4" x14ac:dyDescent="0.25">
      <c r="A16" s="3" t="s">
        <v>15</v>
      </c>
      <c r="B16" s="10">
        <v>1974804.83</v>
      </c>
      <c r="C16" s="10">
        <v>26163</v>
      </c>
      <c r="D16" s="10">
        <f t="shared" si="0"/>
        <v>2000967.83</v>
      </c>
    </row>
    <row r="17" spans="1:4" x14ac:dyDescent="0.25">
      <c r="A17" s="3" t="s">
        <v>16</v>
      </c>
      <c r="B17" s="10">
        <v>121018.64</v>
      </c>
      <c r="C17" s="10">
        <v>0</v>
      </c>
      <c r="D17" s="10">
        <f t="shared" si="0"/>
        <v>121018.64</v>
      </c>
    </row>
    <row r="18" spans="1:4" x14ac:dyDescent="0.25">
      <c r="A18" s="3" t="s">
        <v>17</v>
      </c>
      <c r="B18" s="10">
        <v>2323446.59</v>
      </c>
      <c r="C18" s="10">
        <v>0</v>
      </c>
      <c r="D18" s="10">
        <f t="shared" si="0"/>
        <v>2323446.59</v>
      </c>
    </row>
    <row r="19" spans="1:4" x14ac:dyDescent="0.25">
      <c r="A19" s="3" t="s">
        <v>18</v>
      </c>
      <c r="B19" s="10">
        <v>1899060.28</v>
      </c>
      <c r="C19" s="10">
        <v>0</v>
      </c>
      <c r="D19" s="10">
        <f t="shared" si="0"/>
        <v>1899060.28</v>
      </c>
    </row>
    <row r="20" spans="1:4" x14ac:dyDescent="0.25">
      <c r="A20" s="3" t="s">
        <v>19</v>
      </c>
      <c r="B20" s="10">
        <v>366464.95</v>
      </c>
      <c r="C20" s="10">
        <v>0</v>
      </c>
      <c r="D20" s="10">
        <f t="shared" si="0"/>
        <v>366464.95</v>
      </c>
    </row>
    <row r="21" spans="1:4" x14ac:dyDescent="0.25">
      <c r="A21" s="3" t="s">
        <v>20</v>
      </c>
      <c r="B21" s="10">
        <v>101438.85</v>
      </c>
      <c r="C21" s="10">
        <v>5500</v>
      </c>
      <c r="D21" s="10">
        <f t="shared" si="0"/>
        <v>106938.85</v>
      </c>
    </row>
    <row r="22" spans="1:4" x14ac:dyDescent="0.25">
      <c r="A22" s="3" t="s">
        <v>21</v>
      </c>
      <c r="B22" s="10">
        <v>88170.7</v>
      </c>
      <c r="C22" s="10">
        <v>4432.01</v>
      </c>
      <c r="D22" s="10">
        <f t="shared" si="0"/>
        <v>92602.709999999992</v>
      </c>
    </row>
    <row r="23" spans="1:4" x14ac:dyDescent="0.25">
      <c r="A23" s="3" t="s">
        <v>22</v>
      </c>
      <c r="B23" s="10">
        <v>7739551.9399999995</v>
      </c>
      <c r="C23" s="10">
        <v>420806.12</v>
      </c>
      <c r="D23" s="10">
        <f t="shared" si="0"/>
        <v>8160358.0599999996</v>
      </c>
    </row>
    <row r="24" spans="1:4" x14ac:dyDescent="0.25">
      <c r="A24" s="3" t="s">
        <v>23</v>
      </c>
      <c r="B24" s="10">
        <v>5985264.7300000004</v>
      </c>
      <c r="C24" s="10">
        <v>12380134.98</v>
      </c>
      <c r="D24" s="10">
        <f t="shared" si="0"/>
        <v>18365399.710000001</v>
      </c>
    </row>
    <row r="25" spans="1:4" x14ac:dyDescent="0.25">
      <c r="A25" s="3" t="s">
        <v>24</v>
      </c>
      <c r="B25" s="10">
        <v>7034704.21</v>
      </c>
      <c r="C25" s="10">
        <v>11376263.48</v>
      </c>
      <c r="D25" s="10">
        <f t="shared" si="0"/>
        <v>18410967.690000001</v>
      </c>
    </row>
    <row r="26" spans="1:4" x14ac:dyDescent="0.25">
      <c r="A26" s="3" t="s">
        <v>25</v>
      </c>
      <c r="B26" s="10">
        <v>111769.73</v>
      </c>
      <c r="C26" s="10">
        <v>8477</v>
      </c>
      <c r="D26" s="10">
        <f t="shared" si="0"/>
        <v>120246.73</v>
      </c>
    </row>
    <row r="27" spans="1:4" x14ac:dyDescent="0.25">
      <c r="A27" s="3" t="s">
        <v>26</v>
      </c>
      <c r="B27" s="10">
        <v>775591.09</v>
      </c>
      <c r="C27" s="10">
        <v>109826.14</v>
      </c>
      <c r="D27" s="10">
        <f t="shared" si="0"/>
        <v>885417.23</v>
      </c>
    </row>
    <row r="28" spans="1:4" x14ac:dyDescent="0.25">
      <c r="A28" s="3" t="s">
        <v>27</v>
      </c>
      <c r="B28" s="10">
        <v>59302.27</v>
      </c>
      <c r="C28" s="10">
        <v>0</v>
      </c>
      <c r="D28" s="10">
        <f t="shared" si="0"/>
        <v>59302.27</v>
      </c>
    </row>
    <row r="29" spans="1:4" x14ac:dyDescent="0.25">
      <c r="A29" s="3" t="s">
        <v>28</v>
      </c>
      <c r="B29" s="10">
        <v>115959.99</v>
      </c>
      <c r="C29" s="10">
        <v>0</v>
      </c>
      <c r="D29" s="10">
        <f t="shared" si="0"/>
        <v>115959.99</v>
      </c>
    </row>
    <row r="30" spans="1:4" x14ac:dyDescent="0.25">
      <c r="A30" s="3" t="s">
        <v>29</v>
      </c>
      <c r="B30" s="10">
        <v>485131.45</v>
      </c>
      <c r="C30" s="10">
        <v>14300259.01</v>
      </c>
      <c r="D30" s="10">
        <f t="shared" si="0"/>
        <v>14785390.459999999</v>
      </c>
    </row>
    <row r="31" spans="1:4" x14ac:dyDescent="0.25">
      <c r="A31" s="3" t="s">
        <v>30</v>
      </c>
      <c r="B31" s="10">
        <v>153569.51999999999</v>
      </c>
      <c r="C31" s="10">
        <v>378981.42</v>
      </c>
      <c r="D31" s="10">
        <f t="shared" si="0"/>
        <v>532550.93999999994</v>
      </c>
    </row>
    <row r="32" spans="1:4" x14ac:dyDescent="0.25">
      <c r="A32" s="3" t="s">
        <v>31</v>
      </c>
      <c r="B32" s="10">
        <v>205757.67</v>
      </c>
      <c r="C32" s="10">
        <v>28187397.890000001</v>
      </c>
      <c r="D32" s="10">
        <f t="shared" si="0"/>
        <v>28393155.560000002</v>
      </c>
    </row>
    <row r="33" spans="1:4" x14ac:dyDescent="0.25">
      <c r="A33" s="3" t="s">
        <v>32</v>
      </c>
      <c r="B33" s="10">
        <v>125804.92</v>
      </c>
      <c r="C33" s="10">
        <v>0</v>
      </c>
      <c r="D33" s="10">
        <f t="shared" si="0"/>
        <v>125804.92</v>
      </c>
    </row>
    <row r="34" spans="1:4" x14ac:dyDescent="0.25">
      <c r="A34" s="2" t="s">
        <v>33</v>
      </c>
      <c r="B34" s="11">
        <v>28214.73</v>
      </c>
      <c r="C34" s="11">
        <v>15236.95</v>
      </c>
      <c r="D34" s="10">
        <f t="shared" si="0"/>
        <v>43451.68</v>
      </c>
    </row>
    <row r="35" spans="1:4" s="1" customFormat="1" ht="15.75" thickBot="1" x14ac:dyDescent="0.3">
      <c r="A35" s="7" t="s">
        <v>1</v>
      </c>
      <c r="B35" s="8">
        <f>SUM(B7:B34)</f>
        <v>39705804.88000001</v>
      </c>
      <c r="C35" s="8">
        <f>SUM(C7:C34)</f>
        <v>115414026.64</v>
      </c>
      <c r="D35" s="8">
        <f>SUM(D7:D34)</f>
        <v>155119831.52000001</v>
      </c>
    </row>
    <row r="36" spans="1:4" ht="18.75" thickTop="1" x14ac:dyDescent="0.25">
      <c r="A36" s="9" t="s">
        <v>36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89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MZO21</vt:lpstr>
      <vt:lpstr>'MZO21'!Área_de_impresión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Carlos Adolfo Martínez</cp:lastModifiedBy>
  <cp:lastPrinted>2021-04-30T15:32:35Z</cp:lastPrinted>
  <dcterms:created xsi:type="dcterms:W3CDTF">2017-08-24T20:51:28Z</dcterms:created>
  <dcterms:modified xsi:type="dcterms:W3CDTF">2021-06-08T21:14:03Z</dcterms:modified>
</cp:coreProperties>
</file>