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02021\Mantenimiento\73-Actualización Tablas Fijas en PTF\"/>
    </mc:Choice>
  </mc:AlternateContent>
  <bookViews>
    <workbookView xWindow="0" yWindow="0" windowWidth="10995" windowHeight="76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9" i="1"/>
  <c r="M8" i="1"/>
  <c r="M7" i="1"/>
  <c r="O16" i="1" l="1"/>
  <c r="O15" i="1"/>
</calcChain>
</file>

<file path=xl/sharedStrings.xml><?xml version="1.0" encoding="utf-8"?>
<sst xmlns="http://schemas.openxmlformats.org/spreadsheetml/2006/main" count="26" uniqueCount="22">
  <si>
    <t>SALDO ANTERIOR</t>
  </si>
  <si>
    <t>COLOCADO</t>
  </si>
  <si>
    <t>PAGADO</t>
  </si>
  <si>
    <t>SALDO</t>
  </si>
  <si>
    <t>(En US$ Miles)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</si>
  <si>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</si>
  <si>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</si>
  <si>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</si>
  <si>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</si>
  <si>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</si>
  <si>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</si>
  <si>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</si>
  <si>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</si>
  <si>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</si>
  <si>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</si>
  <si>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</si>
  <si>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</si>
  <si>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2020</t>
  </si>
  <si>
    <t>2021 (Marzo)</t>
  </si>
  <si>
    <t>Publica:  Dirección General de Tesorería - Ministerio de Hacienda - Actualizado 22/07/2021</t>
  </si>
  <si>
    <t>Flujo de Letras del Tesoro 2011 - 2021 (Marzo)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</si>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</sst>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4E4D55"/>
      <name val="Calibri"/>
      <family val="2"/>
      <scheme val="minor"/>
    </font>
    <font>
      <sz val="12"/>
      <color rgb="FF4E4D55"/>
      <name val="Calibri"/>
      <family val="2"/>
      <scheme val="minor"/>
    </font>
    <font>
      <sz val="10"/>
      <color rgb="FF4E4D55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2" fillId="0" borderId="2" xfId="0" applyFont="1" applyBorder="1"/>
    <xf numFmtId="0" fontId="0" fillId="0" borderId="0" xfId="0"/>
    <xf numFmtId="44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4" fontId="7" fillId="0" borderId="1" xfId="2" applyNumberFormat="1" applyFont="1" applyFill="1" applyBorder="1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tabSelected="1" zoomScale="85" zoomScaleNormal="85" workbookViewId="0">
      <selection activeCell="B2" sqref="B2:L2"/>
    </sheetView>
  </sheetViews>
  <sheetFormatPr baseColWidth="10" defaultRowHeight="15" x14ac:dyDescent="0.25"/>
  <cols>
    <col min="1" max="1" width="2" customWidth="1"/>
    <col min="2" max="2" width="16.28515625" customWidth="1"/>
    <col min="3" max="13" width="14.5703125" customWidth="1"/>
    <col min="14" max="15" width="14.7109375" customWidth="1"/>
  </cols>
  <sheetData>
    <row r="2" spans="2:15" ht="18.75" x14ac:dyDescent="0.3">
      <c r="B2" s="12" t="s">
        <v>20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5" s="2" customFormat="1" ht="15.75" x14ac:dyDescent="0.25">
      <c r="B3" s="13" t="s">
        <v>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5" s="2" customFormat="1" x14ac:dyDescent="0.25">
      <c r="B4" s="14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5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x14ac:dyDescent="0.25">
      <c r="B6" s="5"/>
      <c r="C6" s="9">
        <v>2011</v>
      </c>
      <c r="D6" s="9">
        <v>2012</v>
      </c>
      <c r="E6" s="9">
        <v>2013</v>
      </c>
      <c r="F6" s="9">
        <v>2014</v>
      </c>
      <c r="G6" s="9">
        <v>2015</v>
      </c>
      <c r="H6" s="9">
        <v>2016</v>
      </c>
      <c r="I6" s="9">
        <v>2017</v>
      </c>
      <c r="J6" s="9">
        <v>2018</v>
      </c>
      <c r="K6" s="9">
        <v>2019</v>
      </c>
      <c r="L6" s="9">
        <v>2020</v>
      </c>
      <c r="M6" s="9" t="s">
        <v>18</v>
      </c>
      <c r="N6" s="5"/>
      <c r="O6" s="5"/>
    </row>
    <row r="7" spans="2:15" x14ac:dyDescent="0.25">
      <c r="B7" s="1" t="s">
        <v>0</v>
      </c>
      <c r="C7" s="3">
        <v>190932</v>
      </c>
      <c r="D7" s="3">
        <v>569703</v>
      </c>
      <c r="E7" s="3">
        <v>866776.7</v>
      </c>
      <c r="F7" s="3">
        <v>628262.00000300014</v>
      </c>
      <c r="G7" s="3">
        <v>328360.4000100001</v>
      </c>
      <c r="H7" s="3">
        <v>793903.30001000012</v>
      </c>
      <c r="I7" s="3">
        <v>1072556.5000100001</v>
      </c>
      <c r="J7" s="3">
        <v>745831.20001000015</v>
      </c>
      <c r="K7" s="3">
        <v>816599.40000999998</v>
      </c>
      <c r="L7" s="3">
        <v>991332.70007999998</v>
      </c>
      <c r="M7" s="3">
        <f>E14</f>
        <v>1323701.4000799996</v>
      </c>
      <c r="N7" s="5"/>
      <c r="O7" s="5"/>
    </row>
    <row r="8" spans="2:15" x14ac:dyDescent="0.25">
      <c r="B8" s="1" t="s">
        <v>1</v>
      </c>
      <c r="C8" s="3">
        <v>786462</v>
      </c>
      <c r="D8" s="3">
        <v>1159467.8</v>
      </c>
      <c r="E8" s="3">
        <v>707047</v>
      </c>
      <c r="F8" s="3">
        <v>1190078.5</v>
      </c>
      <c r="G8" s="3">
        <v>862903.3</v>
      </c>
      <c r="H8" s="3">
        <v>1305836.3999999999</v>
      </c>
      <c r="I8" s="3">
        <v>778549.9</v>
      </c>
      <c r="J8" s="3">
        <v>883788.89999999991</v>
      </c>
      <c r="K8" s="3">
        <v>1070985.7000700003</v>
      </c>
      <c r="L8" s="3">
        <v>1427227.0999999999</v>
      </c>
      <c r="M8" s="3">
        <f>E15</f>
        <v>428105</v>
      </c>
      <c r="N8" s="2"/>
      <c r="O8" s="5"/>
    </row>
    <row r="9" spans="2:15" x14ac:dyDescent="0.25">
      <c r="B9" s="1" t="s">
        <v>2</v>
      </c>
      <c r="C9" s="3">
        <v>407691</v>
      </c>
      <c r="D9" s="3">
        <v>862394.1</v>
      </c>
      <c r="E9" s="3">
        <v>945561.7</v>
      </c>
      <c r="F9" s="3">
        <v>1489980.099993</v>
      </c>
      <c r="G9" s="3">
        <v>397360.4</v>
      </c>
      <c r="H9" s="3">
        <v>1027183.2000000001</v>
      </c>
      <c r="I9" s="3">
        <v>1105275.2</v>
      </c>
      <c r="J9" s="3">
        <v>813020.70000000007</v>
      </c>
      <c r="K9" s="3">
        <v>896252.4</v>
      </c>
      <c r="L9" s="3">
        <v>1009332.7</v>
      </c>
      <c r="M9" s="3">
        <f>E16</f>
        <v>327704.5</v>
      </c>
      <c r="N9" s="2"/>
      <c r="O9" s="5"/>
    </row>
    <row r="10" spans="2:15" x14ac:dyDescent="0.25">
      <c r="B10" s="1" t="s">
        <v>3</v>
      </c>
      <c r="C10" s="3">
        <v>569703</v>
      </c>
      <c r="D10" s="3">
        <v>866776.7</v>
      </c>
      <c r="E10" s="3">
        <v>628262</v>
      </c>
      <c r="F10" s="3">
        <v>328360.4000100001</v>
      </c>
      <c r="G10" s="3">
        <v>793903.30001000012</v>
      </c>
      <c r="H10" s="3">
        <v>1072556.5000100001</v>
      </c>
      <c r="I10" s="3">
        <v>745831.20001000015</v>
      </c>
      <c r="J10" s="3">
        <v>816599.40000999998</v>
      </c>
      <c r="K10" s="3">
        <v>991332.70007999998</v>
      </c>
      <c r="L10" s="3">
        <v>1409227.10008</v>
      </c>
      <c r="M10" s="3">
        <f>E17</f>
        <v>1424101.9000799996</v>
      </c>
      <c r="N10" s="2"/>
      <c r="O10" s="5"/>
    </row>
    <row r="11" spans="2:15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"/>
      <c r="N11" s="2"/>
      <c r="O11" s="5"/>
    </row>
    <row r="12" spans="2:15" x14ac:dyDescent="0.25">
      <c r="B12" s="5"/>
      <c r="C12" s="15" t="s">
        <v>21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2:15" s="6" customFormat="1" x14ac:dyDescent="0.25">
      <c r="C13" s="4" t="s">
        <v>5</v>
      </c>
      <c r="D13" s="4" t="s">
        <v>6</v>
      </c>
      <c r="E13" s="4" t="s">
        <v>7</v>
      </c>
      <c r="F13" s="4" t="s">
        <v>8</v>
      </c>
      <c r="G13" s="4" t="s">
        <v>9</v>
      </c>
      <c r="H13" s="4" t="s">
        <v>10</v>
      </c>
      <c r="I13" s="4" t="s">
        <v>11</v>
      </c>
      <c r="J13" s="4" t="s">
        <v>12</v>
      </c>
      <c r="K13" s="4" t="s">
        <v>13</v>
      </c>
      <c r="L13" s="4" t="s">
        <v>14</v>
      </c>
      <c r="M13" s="4" t="s">
        <v>15</v>
      </c>
      <c r="N13" s="4" t="s">
        <v>16</v>
      </c>
      <c r="O13" s="4" t="s">
        <v>17</v>
      </c>
    </row>
    <row r="14" spans="2:15" x14ac:dyDescent="0.25">
      <c r="B14" s="1" t="s">
        <v>0</v>
      </c>
      <c r="C14" s="3">
        <v>1409227.1000799998</v>
      </c>
      <c r="D14" s="3">
        <v>1401538.1000799998</v>
      </c>
      <c r="E14" s="3">
        <v>1323701.4000799996</v>
      </c>
      <c r="F14" s="7"/>
      <c r="G14" s="7"/>
      <c r="H14" s="7"/>
      <c r="I14" s="7"/>
      <c r="J14" s="10"/>
      <c r="K14" s="10"/>
      <c r="L14" s="10"/>
      <c r="M14" s="10"/>
      <c r="N14" s="11"/>
      <c r="O14" s="11"/>
    </row>
    <row r="15" spans="2:15" x14ac:dyDescent="0.25">
      <c r="B15" s="1" t="s">
        <v>1</v>
      </c>
      <c r="C15" s="3">
        <v>147993</v>
      </c>
      <c r="D15" s="3">
        <v>196351.2</v>
      </c>
      <c r="E15" s="3">
        <v>428105</v>
      </c>
      <c r="F15" s="7"/>
      <c r="G15" s="7"/>
      <c r="H15" s="7"/>
      <c r="I15" s="7"/>
      <c r="J15" s="10"/>
      <c r="K15" s="10"/>
      <c r="L15" s="10"/>
      <c r="M15" s="10"/>
      <c r="N15" s="11"/>
      <c r="O15" s="11">
        <f>SUM(C15:N15)</f>
        <v>772449.2</v>
      </c>
    </row>
    <row r="16" spans="2:15" x14ac:dyDescent="0.25">
      <c r="B16" s="1" t="s">
        <v>2</v>
      </c>
      <c r="C16" s="3">
        <v>155682</v>
      </c>
      <c r="D16" s="3">
        <v>274187.90000000002</v>
      </c>
      <c r="E16" s="3">
        <v>327704.5</v>
      </c>
      <c r="F16" s="7"/>
      <c r="G16" s="7"/>
      <c r="H16" s="7"/>
      <c r="I16" s="7"/>
      <c r="J16" s="10"/>
      <c r="K16" s="10"/>
      <c r="L16" s="10"/>
      <c r="M16" s="10"/>
      <c r="N16" s="11"/>
      <c r="O16" s="11">
        <f>SUM(C16:N16)</f>
        <v>757574.4</v>
      </c>
    </row>
    <row r="17" spans="2:15" x14ac:dyDescent="0.25">
      <c r="B17" s="1" t="s">
        <v>3</v>
      </c>
      <c r="C17" s="3">
        <v>1401538.1000799998</v>
      </c>
      <c r="D17" s="3">
        <v>1323701.4000799996</v>
      </c>
      <c r="E17" s="3">
        <v>1424101.9000799996</v>
      </c>
      <c r="F17" s="7"/>
      <c r="G17" s="7"/>
      <c r="H17" s="7"/>
      <c r="I17" s="7"/>
      <c r="J17" s="10"/>
      <c r="K17" s="10"/>
      <c r="L17" s="10"/>
      <c r="M17" s="10"/>
      <c r="N17" s="11"/>
      <c r="O17" s="8"/>
    </row>
  </sheetData>
  <mergeCells count="4">
    <mergeCell ref="B2:L2"/>
    <mergeCell ref="B3:L3"/>
    <mergeCell ref="B4:L4"/>
    <mergeCell ref="C12:O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Minero Mendoza</dc:creator>
  <cp:lastModifiedBy>Carlos Alberto Minero Mendoza</cp:lastModifiedBy>
  <dcterms:created xsi:type="dcterms:W3CDTF">2020-02-17T21:31:02Z</dcterms:created>
  <dcterms:modified xsi:type="dcterms:W3CDTF">2021-07-22T18:09:35Z</dcterms:modified>
</cp:coreProperties>
</file>