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Y:\globalis\Global 2025\Segumiento y Evaluación\Ejecución Mensual del Gasto 2025\Unidad de Innovación y Gestión de Portales (Índice D.L. y A.E. aumento presupuesto)\07-Julio\"/>
    </mc:Choice>
  </mc:AlternateContent>
  <xr:revisionPtr revIDLastSave="0" documentId="13_ncr:1_{6CDA3BBF-2EB0-4BC2-94B8-128ADC14F644}" xr6:coauthVersionLast="36" xr6:coauthVersionMax="36" xr10:uidLastSave="{00000000-0000-0000-0000-000000000000}"/>
  <bookViews>
    <workbookView xWindow="0" yWindow="0" windowWidth="24045" windowHeight="8655" xr2:uid="{A5F86F7E-DF07-4A85-92D6-E4387342CD0B}"/>
  </bookViews>
  <sheets>
    <sheet name="Julio 202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________________SRT11" hidden="1">{"Minpmon",#N/A,FALSE,"Monthinput"}</definedName>
    <definedName name="________________SRT11" hidden="1">{"Minpmon",#N/A,FALSE,"Monthinput"}</definedName>
    <definedName name="_______________SRT11" hidden="1">{"Minpmon",#N/A,FALSE,"Monthinput"}</definedName>
    <definedName name="______________SRT11" hidden="1">{"Minpmon",#N/A,FALSE,"Monthinput"}</definedName>
    <definedName name="_____________SRT11" hidden="1">{"Minpmon",#N/A,FALSE,"Monthinput"}</definedName>
    <definedName name="___________SRT11" hidden="1">{"Minpmon",#N/A,FALSE,"Monthinput"}</definedName>
    <definedName name="__________SRT11" hidden="1">{"Minpmon",#N/A,FALSE,"Monthinput"}</definedName>
    <definedName name="_________SRT11" hidden="1">{"Minpmon",#N/A,FALSE,"Monthinput"}</definedName>
    <definedName name="________SRT11" hidden="1">{"Minpmon",#N/A,FALSE,"Monthinput"}</definedName>
    <definedName name="_______SRT11" hidden="1">{"Minpmon",#N/A,FALSE,"Monthinput"}</definedName>
    <definedName name="______SRT11" hidden="1">{"Minpmon",#N/A,FALSE,"Monthinput"}</definedName>
    <definedName name="_____SRT11" hidden="1">{"Minpmon",#N/A,FALSE,"Monthinput"}</definedName>
    <definedName name="____SRT11" hidden="1">{"Minpmon",#N/A,FALSE,"Monthinput"}</definedName>
    <definedName name="___SRT11" hidden="1">{"Minpmon",#N/A,FALSE,"Monthinput"}</definedName>
    <definedName name="__123Graph_A" localSheetId="0" hidden="1">#REF!</definedName>
    <definedName name="__123Graph_A" hidden="1">#REF!</definedName>
    <definedName name="__123Graph_AIMPORTS" localSheetId="0" hidden="1">'[1]CA input'!#REF!</definedName>
    <definedName name="__123Graph_AIMPORTS" hidden="1">'[1]CA input'!#REF!</definedName>
    <definedName name="__123Graph_B" localSheetId="0" hidden="1">'[2]Rest of GG'!#REF!</definedName>
    <definedName name="__123Graph_B" hidden="1">'[2]Rest of GG'!#REF!</definedName>
    <definedName name="__123Graph_BIMPORTS" localSheetId="0" hidden="1">'[1]CA input'!#REF!</definedName>
    <definedName name="__123Graph_BIMPORTS" hidden="1">'[1]CA input'!#REF!</definedName>
    <definedName name="__123Graph_C" localSheetId="0" hidden="1">#REF!</definedName>
    <definedName name="__123Graph_C" hidden="1">#REF!</definedName>
    <definedName name="__123Graph_CIMPORTS" localSheetId="0" hidden="1">#REF!</definedName>
    <definedName name="__123Graph_CIMPORTS" hidden="1">#REF!</definedName>
    <definedName name="__123Graph_D" localSheetId="0" hidden="1">'[2]Rest of GG'!#REF!</definedName>
    <definedName name="__123Graph_D" hidden="1">'[2]Rest of GG'!#REF!</definedName>
    <definedName name="__123Graph_E" localSheetId="0" hidden="1">#REF!</definedName>
    <definedName name="__123Graph_E" hidden="1">#REF!</definedName>
    <definedName name="__123Graph_F" localSheetId="0" hidden="1">#REF!</definedName>
    <definedName name="__123Graph_F" hidden="1">#REF!</definedName>
    <definedName name="__123Graph_X" localSheetId="0" hidden="1">#REF!</definedName>
    <definedName name="__123Graph_X" hidden="1">#REF!</definedName>
    <definedName name="__123Graph_XIMPORTS" localSheetId="0" hidden="1">'[1]CA input'!#REF!</definedName>
    <definedName name="__123Graph_XIMPORTS" hidden="1">'[1]CA input'!#REF!</definedName>
    <definedName name="__SRT11" hidden="1">{"Minpmon",#N/A,FALSE,"Monthinput"}</definedName>
    <definedName name="_3" localSheetId="0">#REF!</definedName>
    <definedName name="_3">#REF!</definedName>
    <definedName name="_5" localSheetId="0">#REF!</definedName>
    <definedName name="_5">#REF!</definedName>
    <definedName name="_Fill" localSheetId="0" hidden="1">#REF!</definedName>
    <definedName name="_Fill" hidden="1">#REF!</definedName>
    <definedName name="_Order1" hidden="1">255</definedName>
    <definedName name="_Order2" hidden="1">255</definedName>
    <definedName name="_Parse_Out" localSheetId="0" hidden="1">#REF!</definedName>
    <definedName name="_Parse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RT11" hidden="1">{"Minpmon",#N/A,FALSE,"Monthinput"}</definedName>
    <definedName name="aaa" hidden="1">{"Riqfin97",#N/A,FALSE,"Tran";"Riqfinpro",#N/A,FALSE,"Tran"}</definedName>
    <definedName name="aaaaaa" hidden="1">{"Riqfin97",#N/A,FALSE,"Tran";"Riqfinpro",#N/A,FALSE,"Tran"}</definedName>
    <definedName name="ad" hidden="1">{"Riqfin97",#N/A,FALSE,"Tran";"Riqfinpro",#N/A,FALSE,"Tran"}</definedName>
    <definedName name="af" hidden="1">{"Tab1",#N/A,FALSE,"P";"Tab2",#N/A,FALSE,"P"}</definedName>
    <definedName name="ag" hidden="1">{"Tab1",#N/A,FALSE,"P";"Tab2",#N/A,FALSE,"P"}</definedName>
    <definedName name="ah" hidden="1">{"Riqfin97",#N/A,FALSE,"Tran";"Riqfinpro",#N/A,FALSE,"Tran"}</definedName>
    <definedName name="aj" hidden="1">{"Riqfin97",#N/A,FALSE,"Tran";"Riqfinpro",#N/A,FALSE,"Tran"}</definedName>
    <definedName name="_xlnm.Print_Area" localSheetId="0">'Julio 2025'!$A$1:$G$33</definedName>
    <definedName name="as" hidden="1">{"Minpmon",#N/A,FALSE,"Monthinput"}</definedName>
    <definedName name="asd" hidden="1">{"Tab1",#N/A,FALSE,"P";"Tab2",#N/A,FALSE,"P"}</definedName>
    <definedName name="ase" hidden="1">{"Minpmon",#N/A,FALSE,"Monthinput"}</definedName>
    <definedName name="_xlnm.Database" localSheetId="0" hidden="1">#REF!</definedName>
    <definedName name="_xlnm.Database" hidden="1">#REF!</definedName>
    <definedName name="bb" hidden="1">{"Riqfin97",#N/A,FALSE,"Tran";"Riqfinpro",#N/A,FALSE,"Tran"}</definedName>
    <definedName name="bbbb" hidden="1">{"Minpmon",#N/A,FALSE,"Monthinput"}</definedName>
    <definedName name="bbbbb" hidden="1">{"Riqfin97",#N/A,FALSE,"Tran";"Riqfinpro",#N/A,FALSE,"Tran"}</definedName>
    <definedName name="bbbbbbbbbbbbb" hidden="1">{"Tab1",#N/A,FALSE,"P";"Tab2",#N/A,FALSE,"P"}</definedName>
    <definedName name="bg" hidden="1">{"Tab1",#N/A,FALSE,"P";"Tab2",#N/A,FALSE,"P"}</definedName>
    <definedName name="BLPH1" localSheetId="0" hidden="1">#REF!</definedName>
    <definedName name="BLPH1" hidden="1">#REF!</definedName>
    <definedName name="BLPH2" localSheetId="0" hidden="1">#REF!</definedName>
    <definedName name="BLPH2" hidden="1">#REF!</definedName>
    <definedName name="BLPH3" localSheetId="0" hidden="1">#REF!</definedName>
    <definedName name="BLPH3" hidden="1">#REF!</definedName>
    <definedName name="BLPH4" localSheetId="0" hidden="1">#REF!</definedName>
    <definedName name="BLPH4" hidden="1">#REF!</definedName>
    <definedName name="BLPH5" localSheetId="0" hidden="1">#REF!</definedName>
    <definedName name="BLPH5" hidden="1">#REF!</definedName>
    <definedName name="BLPH6" localSheetId="0" hidden="1">#REF!</definedName>
    <definedName name="BLPH6" hidden="1">#REF!</definedName>
    <definedName name="BLPH7" localSheetId="0" hidden="1">#REF!</definedName>
    <definedName name="BLPH7" hidden="1">#REF!</definedName>
    <definedName name="BLPH8" localSheetId="0" hidden="1">#REF!</definedName>
    <definedName name="BLPH8" hidden="1">#REF!</definedName>
    <definedName name="BLPH9" localSheetId="0" hidden="1">#REF!</definedName>
    <definedName name="BLPH9" hidden="1">#REF!</definedName>
    <definedName name="brf" hidden="1">{"Tab1",#N/A,FALSE,"P";"Tab2",#N/A,FALSE,"P"}</definedName>
    <definedName name="cc" hidden="1">{"Riqfin97",#N/A,FALSE,"Tran";"Riqfinpro",#N/A,FALSE,"Tran"}</definedName>
    <definedName name="ccccc" hidden="1">{"Minpmon",#N/A,FALSE,"Monthinput"}</definedName>
    <definedName name="cccccccccccccc" hidden="1">{"Tab1",#N/A,FALSE,"P";"Tab2",#N/A,FALSE,"P"}</definedName>
    <definedName name="cccm" hidden="1">{"Riqfin97",#N/A,FALSE,"Tran";"Riqfinpro",#N/A,FALSE,"Tran"}</definedName>
    <definedName name="cde" hidden="1">{"Riqfin97",#N/A,FALSE,"Tran";"Riqfinpro",#N/A,FALSE,"Tran"}</definedName>
    <definedName name="cdert" hidden="1">{"Minpmon",#N/A,FALSE,"Monthinput"}</definedName>
    <definedName name="Cuadrar" localSheetId="0">#REF!</definedName>
    <definedName name="Cuadrar">#REF!</definedName>
    <definedName name="dd" hidden="1">{"Riqfin97",#N/A,FALSE,"Tran";"Riqfinpro",#N/A,FALSE,"Tran"}</definedName>
    <definedName name="ddd" hidden="1">{"bop94-99",#N/A,FALSE,"BOP";"bgdp94-99",#N/A,FALSE,"BOPGDP";"exp94-99",#N/A,FALSE,"EXP";"imp94-99",#N/A,FALSE,"IMP";"tt9499",#N/A,FALSE,"TT";"ss94-99",#N/A,FALSE,"SERV";"tran94-99",#N/A,FALSE,"TRAN";"dis95-98",#N/A,FALSE,"DISB";"amor94-99",#N/A,FALSE,"AMOR";"int94-98",#N/A,FALSE,"INT";"debt94-99",#N/A,FALSE,"DEBT"}</definedName>
    <definedName name="dddd" hidden="1">{"Minpmon",#N/A,FALSE,"Monthinput"}</definedName>
    <definedName name="ddddd" hidden="1">{"Riqfin97",#N/A,FALSE,"Tran";"Riqfinpro",#N/A,FALSE,"Tran"}</definedName>
    <definedName name="dddddd" hidden="1">{"Tab1",#N/A,FALSE,"P";"Tab2",#N/A,FALSE,"P"}</definedName>
    <definedName name="der" hidden="1">{"Tab1",#N/A,FALSE,"P";"Tab2",#N/A,FALSE,"P"}</definedName>
    <definedName name="dfdf" hidden="1">{#N/A,#N/A,FALSE,"slvsrtb1";#N/A,#N/A,FALSE,"slvsrtb2";#N/A,#N/A,FALSE,"slvsrtb3";#N/A,#N/A,FALSE,"slvsrtb4";#N/A,#N/A,FALSE,"slvsrtb5";#N/A,#N/A,FALSE,"slvsrtb6";#N/A,#N/A,FALSE,"slvsrtb7";#N/A,#N/A,FALSE,"slvsrtb8";#N/A,#N/A,FALSE,"slvsrtb9";#N/A,#N/A,FALSE,"slvsrtb10";#N/A,#N/A,FALSE,"slvsrtb12"}</definedName>
    <definedName name="Diap35" localSheetId="0" hidden="1">#REF!</definedName>
    <definedName name="Diap35" hidden="1">#REF!</definedName>
    <definedName name="drth" hidden="1">{"Minpmon",#N/A,FALSE,"Monthinput"}</definedName>
    <definedName name="dsa" hidden="1">{"Tab1",#N/A,FALSE,"P";"Tab2",#N/A,FALSE,"P"}</definedName>
    <definedName name="edr" hidden="1">{"Riqfin97",#N/A,FALSE,"Tran";"Riqfinpro",#N/A,FALSE,"Tran"}</definedName>
    <definedName name="ee" hidden="1">{"Tab1",#N/A,FALSE,"P";"Tab2",#N/A,FALSE,"P"}</definedName>
    <definedName name="eee" hidden="1">{"Tab1",#N/A,FALSE,"P";"Tab2",#N/A,FALSE,"P"}</definedName>
    <definedName name="eeee" hidden="1">{"Riqfin97",#N/A,FALSE,"Tran";"Riqfinpro",#N/A,FALSE,"Tran"}</definedName>
    <definedName name="eeeee" hidden="1">{"Riqfin97",#N/A,FALSE,"Tran";"Riqfinpro",#N/A,FALSE,"Tran"}</definedName>
    <definedName name="eeeeeee" hidden="1">{"Riqfin97",#N/A,FALSE,"Tran";"Riqfinpro",#N/A,FALSE,"Tran"}</definedName>
    <definedName name="ert" hidden="1">{"Minpmon",#N/A,FALSE,"Monthinput"}</definedName>
    <definedName name="erty" hidden="1">{"Riqfin97",#N/A,FALSE,"Tran";"Riqfinpro",#N/A,FALSE,"Tran"}</definedName>
    <definedName name="fed" hidden="1">{"Riqfin97",#N/A,FALSE,"Tran";"Riqfinpro",#N/A,FALSE,"Tran"}</definedName>
    <definedName name="fer" hidden="1">{"Riqfin97",#N/A,FALSE,"Tran";"Riqfinpro",#N/A,FALSE,"Tran"}</definedName>
    <definedName name="ff" hidden="1">{"Tab1",#N/A,FALSE,"P";"Tab2",#N/A,FALSE,"P"}</definedName>
    <definedName name="fff" hidden="1">{"Tab1",#N/A,FALSE,"P";"Tab2",#N/A,FALSE,"P"}</definedName>
    <definedName name="ffff" hidden="1">{"Riqfin97",#N/A,FALSE,"Tran";"Riqfinpro",#N/A,FALSE,"Tran"}</definedName>
    <definedName name="ffffff" hidden="1">{"Tab1",#N/A,FALSE,"P";"Tab2",#N/A,FALSE,"P"}</definedName>
    <definedName name="fffffff" hidden="1">{"Minpmon",#N/A,FALSE,"Monthinput"}</definedName>
    <definedName name="ffffffffffffff" hidden="1">{"Riqfin97",#N/A,FALSE,"Tran";"Riqfinpro",#N/A,FALSE,"Tran"}</definedName>
    <definedName name="ffggg" hidden="1">{"Tab1",#N/A,FALSE,"P";"Tab2",#N/A,FALSE,"P"}</definedName>
    <definedName name="fgf" hidden="1">{"Riqfin97",#N/A,FALSE,"Tran";"Riqfinpro",#N/A,FALSE,"Tran"}</definedName>
    <definedName name="Financing" hidden="1">{"Tab1",#N/A,FALSE,"P";"Tab2",#N/A,FALSE,"P"}</definedName>
    <definedName name="FLUJO">'[3]Base de Datos Proyecciones'!$A$2:$H$2</definedName>
    <definedName name="fre" hidden="1">{"Tab1",#N/A,FALSE,"P";"Tab2",#N/A,FALSE,"P"}</definedName>
    <definedName name="ftr" hidden="1">{"Riqfin97",#N/A,FALSE,"Tran";"Riqfinpro",#N/A,FALSE,"Tran"}</definedName>
    <definedName name="fty" hidden="1">{"Riqfin97",#N/A,FALSE,"Tran";"Riqfinpro",#N/A,FALSE,"Tran"}</definedName>
    <definedName name="gbnj" hidden="1">{"Tab1",#N/A,FALSE,"P";"Tab2",#N/A,FALSE,"P"}</definedName>
    <definedName name="gffd" hidden="1">{"Riqfin97",#N/A,FALSE,"Tran";"Riqfinpro",#N/A,FALSE,"Tran"}</definedName>
    <definedName name="ggg" hidden="1">{"Riqfin97",#N/A,FALSE,"Tran";"Riqfinpro",#N/A,FALSE,"Tran"}</definedName>
    <definedName name="gggg" hidden="1">{"bop94-99",#N/A,FALSE,"BOP";"bgdp94-99",#N/A,FALSE,"BOPGDP";"exp94-99",#N/A,FALSE,"EXP";"imp94-99",#N/A,FALSE,"IMP";"tt9499",#N/A,FALSE,"TT";"ss94-99",#N/A,FALSE,"SERV";"tran94-99",#N/A,FALSE,"TRAN";"dis95-98",#N/A,FALSE,"DISB";"amor94-99",#N/A,FALSE,"AMOR";"int94-98",#N/A,FALSE,"INT";"debt94-99",#N/A,FALSE,"DEBT"}</definedName>
    <definedName name="ggggg" localSheetId="0" hidden="1">'[4]J(Priv.Cap)'!#REF!</definedName>
    <definedName name="ggggg" hidden="1">'[4]J(Priv.Cap)'!#REF!</definedName>
    <definedName name="gggggggg" hidden="1">{"Tab1",#N/A,FALSE,"P";"Tab2",#N/A,FALSE,"P"}</definedName>
    <definedName name="ght" hidden="1">{"Tab1",#N/A,FALSE,"P";"Tab2",#N/A,FALSE,"P"}</definedName>
    <definedName name="gre" hidden="1">{"Riqfin97",#N/A,FALSE,"Tran";"Riqfinpro",#N/A,FALSE,"Tran"}</definedName>
    <definedName name="gyu" hidden="1">{"Tab1",#N/A,FALSE,"P";"Tab2",#N/A,FALSE,"P"}</definedName>
    <definedName name="hhh" localSheetId="0" hidden="1">'[5]J(Priv.Cap)'!#REF!</definedName>
    <definedName name="hhh" hidden="1">'[5]J(Priv.Cap)'!#REF!</definedName>
    <definedName name="hhhhh" hidden="1">{"Tab1",#N/A,FALSE,"P";"Tab2",#N/A,FALSE,"P"}</definedName>
    <definedName name="hhhhhh" hidden="1">{"bop94-99",#N/A,FALSE,"BOP";"bgdp94-99",#N/A,FALSE,"BOPGDP";"exp94-99",#N/A,FALSE,"EXP";"imp94-99",#N/A,FALSE,"IMP";"tt9499",#N/A,FALSE,"TT";"ss94-99",#N/A,FALSE,"SERV";"tran94-99",#N/A,FALSE,"TRAN";"dis95-98",#N/A,FALSE,"DISB";"amor94-99",#N/A,FALSE,"AMOR";"int94-98",#N/A,FALSE,"INT";"debt94-99",#N/A,FALSE,"DEBT"}</definedName>
    <definedName name="hio" hidden="1">{"Tab1",#N/A,FALSE,"P";"Tab2",#N/A,FALSE,"P"}</definedName>
    <definedName name="hjk" hidden="1">{"Riqfin97",#N/A,FALSE,"Tran";"Riqfinpro",#N/A,FALSE,"Tran"}</definedName>
    <definedName name="hn" hidden="1">{"Riqfin97",#N/A,FALSE,"Tran";"Riqfinpro",#N/A,FALSE,"Tran"}</definedName>
    <definedName name="hola" localSheetId="0" hidden="1">'[6]SPNF¢'!#REF!</definedName>
    <definedName name="hola" hidden="1">'[6]SPNF¢'!#REF!</definedName>
    <definedName name="hpu" hidden="1">{"Tab1",#N/A,FALSE,"P";"Tab2",#N/A,FALSE,"P"}</definedName>
    <definedName name="HTML_CodePage" hidden="1">1252</definedName>
    <definedName name="HTML_Control" hidden="1">{"'SUM9DESC'!$A$1:$I$35"}</definedName>
    <definedName name="HTML_Description" hidden="1">""</definedName>
    <definedName name="HTML_Email" hidden="1">""</definedName>
    <definedName name="HTML_Header" hidden="1">"SUM9DESC"</definedName>
    <definedName name="HTML_LastUpdate" hidden="1">"24/09/1998"</definedName>
    <definedName name="HTML_LineAfter" hidden="1">FALSE</definedName>
    <definedName name="HTML_LineBefore" hidden="1">FALSE</definedName>
    <definedName name="HTML_Name" hidden="1">"SAUL ESAU PONCE ARRIAZA"</definedName>
    <definedName name="HTML_OBDlg2" hidden="1">TRUE</definedName>
    <definedName name="HTML_OBDlg4" hidden="1">TRUE</definedName>
    <definedName name="HTML_OS" hidden="1">0</definedName>
    <definedName name="HTML_PathFile" hidden="1">"a:\sumdes\sum7des.htm"</definedName>
    <definedName name="HTML_Title" hidden="1">"PLAZAS"</definedName>
    <definedName name="hui" hidden="1">{"Tab1",#N/A,FALSE,"P";"Tab2",#N/A,FALSE,"P"}</definedName>
    <definedName name="huo" hidden="1">{"Tab1",#N/A,FALSE,"P";"Tab2",#N/A,FALSE,"P"}</definedName>
    <definedName name="ii" hidden="1">{"Tab1",#N/A,FALSE,"P";"Tab2",#N/A,FALSE,"P"}</definedName>
    <definedName name="iii" hidden="1">{"Riqfin97",#N/A,FALSE,"Tran";"Riqfinpro",#N/A,FALSE,"Tran"}</definedName>
    <definedName name="IIII" localSheetId="0" hidden="1">'[6]SPNF¢'!#REF!</definedName>
    <definedName name="IIII" hidden="1">'[6]SPNF¢'!#REF!</definedName>
    <definedName name="ikjh" hidden="1">{"Riqfin97",#N/A,FALSE,"Tran";"Riqfinpro",#N/A,FALSE,"Tran"}</definedName>
    <definedName name="ilo" hidden="1">{"Riqfin97",#N/A,FALSE,"Tran";"Riqfinpro",#N/A,FALSE,"Tran"}</definedName>
    <definedName name="ilu" hidden="1">{"Riqfin97",#N/A,FALSE,"Tran";"Riqfinpro",#N/A,FALSE,"Tran"}</definedName>
    <definedName name="jj" hidden="1">{"Riqfin97",#N/A,FALSE,"Tran";"Riqfinpro",#N/A,FALSE,"Tran"}</definedName>
    <definedName name="jjj" localSheetId="0" hidden="1">[7]M!#REF!</definedName>
    <definedName name="jjj" hidden="1">[7]M!#REF!</definedName>
    <definedName name="jjjj" hidden="1">{"Tab1",#N/A,FALSE,"P";"Tab2",#N/A,FALSE,"P"}</definedName>
    <definedName name="jjjjjj" localSheetId="0" hidden="1">'[4]J(Priv.Cap)'!#REF!</definedName>
    <definedName name="jjjjjj" hidden="1">'[4]J(Priv.Cap)'!#REF!</definedName>
    <definedName name="jjjjjjjjjjjjjjjjjj" hidden="1">{"Tab1",#N/A,FALSE,"P";"Tab2",#N/A,FALSE,"P"}</definedName>
    <definedName name="ju" hidden="1">{#N/A,#N/A,FALSE,"slvsrtb1";#N/A,#N/A,FALSE,"slvsrtb2";#N/A,#N/A,FALSE,"slvsrtb3";#N/A,#N/A,FALSE,"slvsrtb4";#N/A,#N/A,FALSE,"slvsrtb5";#N/A,#N/A,FALSE,"slvsrtb6";#N/A,#N/A,FALSE,"slvsrtb7";#N/A,#N/A,FALSE,"slvsrtb8";#N/A,#N/A,FALSE,"slvsrtb9";#N/A,#N/A,FALSE,"slvsrtb10";#N/A,#N/A,FALSE,"slvsrtb12"}</definedName>
    <definedName name="jui" hidden="1">{"Riqfin97",#N/A,FALSE,"Tran";"Riqfinpro",#N/A,FALSE,"Tran"}</definedName>
    <definedName name="juy" hidden="1">{"Tab1",#N/A,FALSE,"P";"Tab2",#N/A,FALSE,"P"}</definedName>
    <definedName name="k" hidden="1">{"Riqfin97",#N/A,FALSE,"Tran";"Riqfinpro",#N/A,FALSE,"Tran"}</definedName>
    <definedName name="kb" hidden="1">{"Riqfin97",#N/A,FALSE,"Tran";"Riqfinpro",#N/A,FALSE,"Tran"}</definedName>
    <definedName name="kio" hidden="1">{"Tab1",#N/A,FALSE,"P";"Tab2",#N/A,FALSE,"P"}</definedName>
    <definedName name="kiu" hidden="1">{"Riqfin97",#N/A,FALSE,"Tran";"Riqfinpro",#N/A,FALSE,"Tran"}</definedName>
    <definedName name="kk" hidden="1">{"Tab1",#N/A,FALSE,"P";"Tab2",#N/A,FALSE,"P"}</definedName>
    <definedName name="kkk" hidden="1">{#N/A,#N/A,FALSE,"CONTENTS";#N/A,#N/A,FALSE,"BOP";#N/A,#N/A,FALSE,"EXP";#N/A,#N/A,FALSE,"EXPG";#N/A,#N/A,FALSE,"EXPP";#N/A,#N/A,FALSE,"IMP";#N/A,#N/A,FALSE,"TOT";#N/A,#N/A,FALSE,"SERV";#N/A,#N/A,FALSE,"TRAN";#N/A,#N/A,FALSE,"DEBT"}</definedName>
    <definedName name="kkkkk" localSheetId="0" hidden="1">'[8]J(Priv.Cap)'!#REF!</definedName>
    <definedName name="kkkkk" hidden="1">'[8]J(Priv.Cap)'!#REF!</definedName>
    <definedName name="kkkkkkkk" hidden="1">{"Riqfin97",#N/A,FALSE,"Tran";"Riqfinpro",#N/A,FALSE,"Tran"}</definedName>
    <definedName name="kl" hidden="1">{"Riqfin97",#N/A,FALSE,"Tran";"Riqfinpro",#N/A,FALSE,"Tran"}</definedName>
    <definedName name="km" hidden="1">{"Tab1",#N/A,FALSE,"P";"Tab2",#N/A,FALSE,"P"}</definedName>
    <definedName name="lkjh" hidden="1">{"Riqfin97",#N/A,FALSE,"Tran";"Riqfinpro",#N/A,FALSE,"Tran"}</definedName>
    <definedName name="ll" hidden="1">{"Tab1",#N/A,FALSE,"P";"Tab2",#N/A,FALSE,"P"}</definedName>
    <definedName name="lll" hidden="1">{"Minpmon",#N/A,FALSE,"Monthinput"}</definedName>
    <definedName name="llll" localSheetId="0" hidden="1">[7]M!#REF!</definedName>
    <definedName name="llll" hidden="1">[7]M!#REF!</definedName>
    <definedName name="lllll" hidden="1">{"Tab1",#N/A,FALSE,"P";"Tab2",#N/A,FALSE,"P"}</definedName>
    <definedName name="llllll" hidden="1">{"Minpmon",#N/A,FALSE,"Monthinput"}</definedName>
    <definedName name="lllllll" hidden="1">{"bop94-99",#N/A,FALSE,"BOP";"bgdp94-99",#N/A,FALSE,"BOPGDP";"exp94-99",#N/A,FALSE,"EXP";"imp94-99",#N/A,FALSE,"IMP";"tt9499",#N/A,FALSE,"TT";"ss94-99",#N/A,FALSE,"SERV";"tran94-99",#N/A,FALSE,"TRAN";"dis95-98",#N/A,FALSE,"DISB";"amor94-99",#N/A,FALSE,"AMOR";"int94-98",#N/A,FALSE,"INT";"debt94-99",#N/A,FALSE,"DEBT"}</definedName>
    <definedName name="lllllllllllllllll" hidden="1">{"Minpmon",#N/A,FALSE,"Monthinput"}</definedName>
    <definedName name="lta" hidden="1">{"Riqfin97",#N/A,FALSE,"Tran";"Riqfinpro",#N/A,FALSE,"Tran"}</definedName>
    <definedName name="mmm" hidden="1">{"Riqfin97",#N/A,FALSE,"Tran";"Riqfinpro",#N/A,FALSE,"Tran"}</definedName>
    <definedName name="mmmm" hidden="1">{"Tab1",#N/A,FALSE,"P";"Tab2",#N/A,FALSE,"P"}</definedName>
    <definedName name="mmmmm" hidden="1">{"Riqfin97",#N/A,FALSE,"Tran";"Riqfinpro",#N/A,FALSE,"Tran"}</definedName>
    <definedName name="mmmmmmmmm" hidden="1">{"Riqfin97",#N/A,FALSE,"Tran";"Riqfinpro",#N/A,FALSE,"Tran"}</definedName>
    <definedName name="mn" hidden="1">{"Riqfin97",#N/A,FALSE,"Tran";"Riqfinpro",#N/A,FALSE,"Tran"}</definedName>
    <definedName name="mte" hidden="1">{"Riqfin97",#N/A,FALSE,"Tran";"Riqfinpro",#N/A,FALSE,"Tran"}</definedName>
    <definedName name="n" hidden="1">{"Minpmon",#N/A,FALSE,"Monthinput"}</definedName>
    <definedName name="nn" hidden="1">{"Riqfin97",#N/A,FALSE,"Tran";"Riqfinpro",#N/A,FALSE,"Tran"}</definedName>
    <definedName name="nnnnnnnnnn" hidden="1">{"Minpmon",#N/A,FALSE,"Monthinput"}</definedName>
    <definedName name="nnnnnnnnnnnn" hidden="1">{"Riqfin97",#N/A,FALSE,"Tran";"Riqfinpro",#N/A,FALSE,"Tran"}</definedName>
    <definedName name="ÑÑÑ" localSheetId="0" hidden="1">'[6]SPNF¢'!#REF!</definedName>
    <definedName name="ÑÑÑ" hidden="1">'[6]SPNF¢'!#REF!</definedName>
    <definedName name="oo" hidden="1">{"Riqfin97",#N/A,FALSE,"Tran";"Riqfinpro",#N/A,FALSE,"Tran"}</definedName>
    <definedName name="ooo" hidden="1">{"Tab1",#N/A,FALSE,"P";"Tab2",#N/A,FALSE,"P"}</definedName>
    <definedName name="oooo" hidden="1">{"Tab1",#N/A,FALSE,"P";"Tab2",#N/A,FALSE,"P"}</definedName>
    <definedName name="opu" hidden="1">{"Riqfin97",#N/A,FALSE,"Tran";"Riqfinpro",#N/A,FALSE,"Tran"}</definedName>
    <definedName name="P" hidden="1">{"'SUM9DESC'!$A$1:$I$35"}</definedName>
    <definedName name="pit" hidden="1">{"Riqfin97",#N/A,FALSE,"Tran";"Riqfinpro",#N/A,FALSE,"Tran"}</definedName>
    <definedName name="pp" hidden="1">{"Riqfin97",#N/A,FALSE,"Tran";"Riqfinpro",#N/A,FALSE,"Tran"}</definedName>
    <definedName name="ppp" hidden="1">{"Riqfin97",#N/A,FALSE,"Tran";"Riqfinpro",#N/A,FALSE,"Tran"}</definedName>
    <definedName name="pppppp" hidden="1">{"Riqfin97",#N/A,FALSE,"Tran";"Riqfinpro",#N/A,FALSE,"Tran"}</definedName>
    <definedName name="qaz" hidden="1">{"Tab1",#N/A,FALSE,"P";"Tab2",#N/A,FALSE,"P"}</definedName>
    <definedName name="qe" hidden="1">{"'SUM9DESC'!$A$1:$I$35"}</definedName>
    <definedName name="qer" hidden="1">{"Tab1",#N/A,FALSE,"P";"Tab2",#N/A,FALSE,"P"}</definedName>
    <definedName name="qq" localSheetId="0" hidden="1">'[5]J(Priv.Cap)'!#REF!</definedName>
    <definedName name="qq" hidden="1">'[5]J(Priv.Cap)'!#REF!</definedName>
    <definedName name="qqq" hidden="1">{"Minpmon",#N/A,FALSE,"Monthinput"}</definedName>
    <definedName name="qqqqq" hidden="1">{"Minpmon",#N/A,FALSE,"Monthinput"}</definedName>
    <definedName name="qqqqqq" hidden="1">{"Riqfin97",#N/A,FALSE,"Tran";"Riqfinpro",#N/A,FALSE,"Tran"}</definedName>
    <definedName name="qqqqqqqqqq" hidden="1">{"Riqfin97",#N/A,FALSE,"Tran";"Riqfinpro",#N/A,FALSE,"Tran"}</definedName>
    <definedName name="qqqqqqqqqqqqq" hidden="1">{"Tab1",#N/A,FALSE,"P";"Tab2",#N/A,FALSE,"P"}</definedName>
    <definedName name="qw" hidden="1">{"Riqfin97",#N/A,FALSE,"Tran";"Riqfinpro",#N/A,FALSE,"Tran"}</definedName>
    <definedName name="qwer" hidden="1">{"Tab1",#N/A,FALSE,"P";"Tab2",#N/A,FALSE,"P"}</definedName>
    <definedName name="rft" hidden="1">{"Riqfin97",#N/A,FALSE,"Tran";"Riqfinpro",#N/A,FALSE,"Tran"}</definedName>
    <definedName name="rfv" hidden="1">{"Tab1",#N/A,FALSE,"P";"Tab2",#N/A,FALSE,"P"}</definedName>
    <definedName name="rr" hidden="1">{"Riqfin97",#N/A,FALSE,"Tran";"Riqfinpro",#N/A,FALSE,"Tran"}</definedName>
    <definedName name="rrr" hidden="1">{"Riqfin97",#N/A,FALSE,"Tran";"Riqfinpro",#N/A,FALSE,"Tran"}</definedName>
    <definedName name="rrrgg" hidden="1">{"Riqfin97",#N/A,FALSE,"Tran";"Riqfinpro",#N/A,FALSE,"Tran"}</definedName>
    <definedName name="rrrr" hidden="1">{#N/A,#N/A,FALSE,"slvsrtb1";#N/A,#N/A,FALSE,"slvsrtb2";#N/A,#N/A,FALSE,"slvsrtb3";#N/A,#N/A,FALSE,"slvsrtb4";#N/A,#N/A,FALSE,"slvsrtb5";#N/A,#N/A,FALSE,"slvsrtb6";#N/A,#N/A,FALSE,"slvsrtb7";#N/A,#N/A,FALSE,"slvsrtb8";#N/A,#N/A,FALSE,"slvsrtb9";#N/A,#N/A,FALSE,"slvsrtb10";#N/A,#N/A,FALSE,"slvsrtb12"}</definedName>
    <definedName name="rrrrrr" hidden="1">{"Tab1",#N/A,FALSE,"P";"Tab2",#N/A,FALSE,"P"}</definedName>
    <definedName name="rrrrrrr" hidden="1">{"Tab1",#N/A,FALSE,"P";"Tab2",#N/A,FALSE,"P"}</definedName>
    <definedName name="rrrrrrrrrrrrr" hidden="1">{"Tab1",#N/A,FALSE,"P";"Tab2",#N/A,FALSE,"P"}</definedName>
    <definedName name="rt" hidden="1">{"Minpmon",#N/A,FALSE,"Monthinput"}</definedName>
    <definedName name="rte" hidden="1">{"Riqfin97",#N/A,FALSE,"Tran";"Riqfinpro",#N/A,FALSE,"Tran"}</definedName>
    <definedName name="rty" hidden="1">{"Riqfin97",#N/A,FALSE,"Tran";"Riqfinpro",#N/A,FALSE,"Tran"}</definedName>
    <definedName name="s" hidden="1">{"Tab1",#N/A,FALSE,"P";"Tab2",#N/A,FALSE,"P"}</definedName>
    <definedName name="sad" hidden="1">{"Riqfin97",#N/A,FALSE,"Tran";"Riqfinpro",#N/A,FALSE,"Tran"}</definedName>
    <definedName name="sdr" hidden="1">{"Riqfin97",#N/A,FALSE,"Tran";"Riqfinpro",#N/A,FALSE,"Tran"}</definedName>
    <definedName name="sdsd" hidden="1">{"Riqfin97",#N/A,FALSE,"Tran";"Riqfinpro",#N/A,FALSE,"Tran"}</definedName>
    <definedName name="ser" hidden="1">{"Riqfin97",#N/A,FALSE,"Tran";"Riqfinpro",#N/A,FALSE,"Tran"}</definedName>
    <definedName name="ssss" hidden="1">{"Riqfin97",#N/A,FALSE,"Tran";"Riqfinpro",#N/A,FALSE,"Tran"}</definedName>
    <definedName name="swe" hidden="1">{"Tab1",#N/A,FALSE,"P";"Tab2",#N/A,FALSE,"P"}</definedName>
    <definedName name="sxc" hidden="1">{"Riqfin97",#N/A,FALSE,"Tran";"Riqfinpro",#N/A,FALSE,"Tran"}</definedName>
    <definedName name="sxe" hidden="1">{"Riqfin97",#N/A,FALSE,"Tran";"Riqfinpro",#N/A,FALSE,"Tran"}</definedName>
    <definedName name="_xlnm.Print_Titles" localSheetId="0">'Julio 2025'!$1:$4</definedName>
    <definedName name="tj" hidden="1">{"Riqfin97",#N/A,FALSE,"Tran";"Riqfinpro",#N/A,FALSE,"Tran"}</definedName>
    <definedName name="tt" hidden="1">{"Tab1",#N/A,FALSE,"P";"Tab2",#N/A,FALSE,"P"}</definedName>
    <definedName name="ttt" hidden="1">{"Minpmon",#N/A,FALSE,"Monthinput"}</definedName>
    <definedName name="tttt" hidden="1">{"Tab1",#N/A,FALSE,"P";"Tab2",#N/A,FALSE,"P"}</definedName>
    <definedName name="ttttt" localSheetId="0" hidden="1">[7]M!#REF!</definedName>
    <definedName name="ttttt" hidden="1">[7]M!#REF!</definedName>
    <definedName name="ttttttttt" hidden="1">{"Minpmon",#N/A,FALSE,"Monthinput"}</definedName>
    <definedName name="ttyy" hidden="1">{"Riqfin97",#N/A,FALSE,"Tran";"Riqfinpro",#N/A,FALSE,"Tran"}</definedName>
    <definedName name="ty" hidden="1">{"Riqfin97",#N/A,FALSE,"Tran";"Riqfinpro",#N/A,FALSE,"Tran"}</definedName>
    <definedName name="tyui" hidden="1">{"Riqfin97",#N/A,FALSE,"Tran";"Riqfinpro",#N/A,FALSE,"Tran"}</definedName>
    <definedName name="uu" hidden="1">{"Riqfin97",#N/A,FALSE,"Tran";"Riqfinpro",#N/A,FALSE,"Tran"}</definedName>
    <definedName name="uuu" hidden="1">{"Riqfin97",#N/A,FALSE,"Tran";"Riqfinpro",#N/A,FALSE,"Tran"}</definedName>
    <definedName name="uuuuuu" hidden="1">{"Riqfin97",#N/A,FALSE,"Tran";"Riqfinpro",#N/A,FALSE,"Tran"}</definedName>
    <definedName name="vv" hidden="1">{"Tab1",#N/A,FALSE,"P";"Tab2",#N/A,FALSE,"P"}</definedName>
    <definedName name="vvv" hidden="1">{"Tab1",#N/A,FALSE,"P";"Tab2",#N/A,FALSE,"P"}</definedName>
    <definedName name="vvvv" hidden="1">{"Minpmon",#N/A,FALSE,"Monthinput"}</definedName>
    <definedName name="vvvvvvvvvvvv" hidden="1">{"Riqfin97",#N/A,FALSE,"Tran";"Riqfinpro",#N/A,FALSE,"Tran"}</definedName>
    <definedName name="vvvvvvvvvvvvv" hidden="1">{"Tab1",#N/A,FALSE,"P";"Tab2",#N/A,FALSE,"P"}</definedName>
    <definedName name="w" hidden="1">{"Minpmon",#N/A,FALSE,"Monthinput"}</definedName>
    <definedName name="wer" hidden="1">{"Riqfin97",#N/A,FALSE,"Tran";"Riqfinpro",#N/A,FALSE,"Tran"}</definedName>
    <definedName name="wrn.All._.Standard." hidden="1">{#N/A,#N/A,FALSE,"CONTENTS";#N/A,#N/A,FALSE,"ASS";#N/A,#N/A,FALSE,"BOP";#N/A,#N/A,FALSE,"BOPGDP";#N/A,#N/A,FALSE,"EXP";#N/A,#N/A,FALSE,"EXPG";#N/A,#N/A,FALSE,"EXPP";#N/A,#N/A,FALSE,"IMP";#N/A,#N/A,FALSE,"TOT";#N/A,#N/A,FALSE,"SERV";#N/A,#N/A,FALSE,"TRAN";#N/A,#N/A,FALSE,"DISB";#N/A,#N/A,FALSE,"AMOR";#N/A,#N/A,FALSE,"INT";#N/A,#N/A,FALSE,"DEBT"}</definedName>
    <definedName name="wrn.annual." hidden="1">{"annual-cbr",#N/A,FALSE,"CENTBANK";"annual(banks)",#N/A,FALSE,"COMBANKS"}</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CelPIB." hidden="1">{#N/A,#N/A,FALSE,"CelPIB"}</definedName>
    <definedName name="wrn.CG._.Cons._.GDP." hidden="1">{#N/A,#N/A,FALSE,"CG Cons GDP";#N/A,#N/A,FALSE,"CG Cons GDP";#N/A,#N/A,FALSE,"CGvt Revenue GDP";#N/A,#N/A,FALSE,"RestGGPIB";#N/A,#N/A,FALSE,"RestGGPIB";#N/A,#N/A,FALSE,"SSPIB";#N/A,#N/A,FALSE,"EntpsPIB";#N/A,#N/A,FALSE,"EntpsPIB";#N/A,#N/A,FALSE,"CelPIB"}</definedName>
    <definedName name="wrn.CGvt._.Revenue._.GDP." hidden="1">{#N/A,#N/A,FALSE,"NFPS GDP"}</definedName>
    <definedName name="wrn.EntpsPIB." hidden="1">{#N/A,#N/A,FALSE,"EntpsPIB"}</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IT." hidden="1">{#N/A,#N/A,FALSE,"CONTENTS";#N/A,#N/A,FALSE,"BOP";#N/A,#N/A,FALSE,"EXP";#N/A,#N/A,FALSE,"EXPG";#N/A,#N/A,FALSE,"EXPP";#N/A,#N/A,FALSE,"IMP";#N/A,#N/A,FALSE,"TOT";#N/A,#N/A,FALSE,"SERV";#N/A,#N/A,FALSE,"TRAN";#N/A,#N/A,FALSE,"DEBT"}</definedName>
    <definedName name="wrn.Monthsheet." hidden="1">{"Minpmon",#N/A,FALSE,"Monthinput"}</definedName>
    <definedName name="wrn.NFPS._.GDP." hidden="1">{#N/A,#N/A,FALSE,"NFPS GDP"}</definedName>
    <definedName name="wrn.original." hidden="1">{"Original",#N/A,FALSE,"CENTBANK";"Original",#N/A,FALSE,"COMBANKS"}</definedName>
    <definedName name="wrn.Program." hidden="1">{"Tab1",#N/A,FALSE,"P";"Tab2",#N/A,FALSE,"P"}</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pred." hidden="1">{"bop94-99",#N/A,FALSE,"BOP";"bgdp94-99",#N/A,FALSE,"BOPGDP";"exp94-99",#N/A,FALSE,"EXP";"imp94-99",#N/A,FALSE,"IMP";"tt9499",#N/A,FALSE,"TT";"ss94-99",#N/A,FALSE,"SERV";"tran94-99",#N/A,FALSE,"TRAN";"dis95-98",#N/A,FALSE,"DISB";"amor94-99",#N/A,FALSE,"AMOR";"int94-98",#N/A,FALSE,"INT";"debt94-99",#N/A,FALSE,"DEBT"}</definedName>
    <definedName name="wrn.RestGGPIB." hidden="1">{#N/A,#N/A,FALSE,"RestGGPIB"}</definedName>
    <definedName name="wrn.Riqfin." hidden="1">{"Riqfin97",#N/A,FALSE,"Tran";"Riqfinpro",#N/A,FALSE,"Tran"}</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SPIB." hidden="1">{#N/A,#N/A,FALSE,"SSPIB"}</definedName>
    <definedName name="wrn.Staff._.Report._.Tables." hidden="1">{#N/A,#N/A,FALSE,"SR1";#N/A,#N/A,FALSE,"SR2";#N/A,#N/A,FALSE,"SR3";#N/A,#N/A,FALSE,"SR4"}</definedName>
    <definedName name="wrn.staffreport." hidden="1">{#N/A,#N/A,FALSE,"slvsrtb1";#N/A,#N/A,FALSE,"slvsrtb2";#N/A,#N/A,FALSE,"slvsrtb3";#N/A,#N/A,FALSE,"slvsrtb4";#N/A,#N/A,FALSE,"slvsrtb5";#N/A,#N/A,FALSE,"slvsrtb6";#N/A,#N/A,FALSE,"slvsrtb7";#N/A,#N/A,FALSE,"slvsrtb8";#N/A,#N/A,FALSE,"slvsrtb9";#N/A,#N/A,FALSE,"slvsrtb10";#N/A,#N/A,FALSE,"slvsrtb12"}</definedName>
    <definedName name="ww" localSheetId="0" hidden="1">[7]M!#REF!</definedName>
    <definedName name="ww" hidden="1">[7]M!#REF!</definedName>
    <definedName name="www" hidden="1">{"bop94-99",#N/A,FALSE,"BOP";"bgdp94-99",#N/A,FALSE,"BOPGDP";"exp94-99",#N/A,FALSE,"EXP";"imp94-99",#N/A,FALSE,"IMP";"tt9499",#N/A,FALSE,"TT";"ss94-99",#N/A,FALSE,"SERV";"tran94-99",#N/A,FALSE,"TRAN";"dis95-98",#N/A,FALSE,"DISB";"amor94-99",#N/A,FALSE,"AMOR";"int94-98",#N/A,FALSE,"INT";"debt94-99",#N/A,FALSE,"DEBT"}</definedName>
    <definedName name="wwwjjj" hidden="1">{#N/A,#N/A,FALSE,"slvsrtb1";#N/A,#N/A,FALSE,"slvsrtb2";#N/A,#N/A,FALSE,"slvsrtb3";#N/A,#N/A,FALSE,"slvsrtb4";#N/A,#N/A,FALSE,"slvsrtb5";#N/A,#N/A,FALSE,"slvsrtb6";#N/A,#N/A,FALSE,"slvsrtb7";#N/A,#N/A,FALSE,"slvsrtb8";#N/A,#N/A,FALSE,"slvsrtb9";#N/A,#N/A,FALSE,"slvsrtb10";#N/A,#N/A,FALSE,"slvsrtb12"}</definedName>
    <definedName name="wwww" localSheetId="0" hidden="1">[9]M!#REF!</definedName>
    <definedName name="wwww" hidden="1">[9]M!#REF!</definedName>
    <definedName name="wwwww" hidden="1">{"Minpmon",#N/A,FALSE,"Monthinput"}</definedName>
    <definedName name="wwwwwww" hidden="1">{"Riqfin97",#N/A,FALSE,"Tran";"Riqfinpro",#N/A,FALSE,"Tran"}</definedName>
    <definedName name="wwwwwwww" hidden="1">{"Tab1",#N/A,FALSE,"P";"Tab2",#N/A,FALSE,"P"}</definedName>
    <definedName name="xx" hidden="1">{"Riqfin97",#N/A,FALSE,"Tran";"Riqfinpro",#N/A,FALSE,"Tran"}</definedName>
    <definedName name="xxxx" hidden="1">{"Riqfin97",#N/A,FALSE,"Tran";"Riqfinpro",#N/A,FALSE,"Tran"}</definedName>
    <definedName name="xxxxxxxxxxxxxx" hidden="1">{"Riqfin97",#N/A,FALSE,"Tran";"Riqfinpro",#N/A,FALSE,"Tran"}</definedName>
    <definedName name="yh" hidden="1">{"Riqfin97",#N/A,FALSE,"Tran";"Riqfinpro",#N/A,FALSE,"Tran"}</definedName>
    <definedName name="yiop" hidden="1">{"Riqfin97",#N/A,FALSE,"Tran";"Riqfinpro",#N/A,FALSE,"Tran"}</definedName>
    <definedName name="yu" hidden="1">{"Tab1",#N/A,FALSE,"P";"Tab2",#N/A,FALSE,"P"}</definedName>
    <definedName name="yy" hidden="1">{"Tab1",#N/A,FALSE,"P";"Tab2",#N/A,FALSE,"P"}</definedName>
    <definedName name="yyuu" hidden="1">{"Riqfin97",#N/A,FALSE,"Tran";"Riqfinpro",#N/A,FALSE,"Tran"}</definedName>
    <definedName name="yyy" hidden="1">{"Tab1",#N/A,FALSE,"P";"Tab2",#N/A,FALSE,"P"}</definedName>
    <definedName name="yyyy" hidden="1">{"Tab1",#N/A,FALSE,"P";"Tab2",#N/A,FALSE,"P"}</definedName>
    <definedName name="yyyyyy" hidden="1">{"Minpmon",#N/A,FALSE,"Monthinput"}</definedName>
    <definedName name="zc" hidden="1">{"Tab1",#N/A,FALSE,"P";"Tab2",#N/A,FALSE,"P"}</definedName>
    <definedName name="zio" hidden="1">{"Tab1",#N/A,FALSE,"P";"Tab2",#N/A,FALSE,"P"}</definedName>
    <definedName name="zn" hidden="1">{"bop94-99",#N/A,FALSE,"BOP";"bgdp94-99",#N/A,FALSE,"BOPGDP";"exp94-99",#N/A,FALSE,"EXP";"imp94-99",#N/A,FALSE,"IMP";"tt9499",#N/A,FALSE,"TT";"ss94-99",#N/A,FALSE,"SERV";"tran94-99",#N/A,FALSE,"TRAN";"dis95-98",#N/A,FALSE,"DISB";"amor94-99",#N/A,FALSE,"AMOR";"int94-98",#N/A,FALSE,"INT";"debt94-99",#N/A,FALSE,"DEBT"}</definedName>
    <definedName name="zv" hidden="1">{"Minpmon",#N/A,FALSE,"Monthinput"}</definedName>
    <definedName name="zx" hidden="1">{"Tab1",#N/A,FALSE,"P";"Tab2",#N/A,FALSE,"P"}</definedName>
    <definedName name="zz" hidden="1">{"Tab1",#N/A,FALSE,"P";"Tab2",#N/A,FALSE,"P"}</definedName>
    <definedName name="zzz" hidden="1">{"Minpmon",#N/A,FALSE,"Monthinput"}</definedName>
    <definedName name="zzzz" hidden="1">{"Tab1",#N/A,FALSE,"P";"Tab2",#N/A,FALSE,"P"}</definedName>
    <definedName name="zzzzzzzzzz" hidden="1">{#N/A,#N/A,FALSE,"slvsrtb1";#N/A,#N/A,FALSE,"slvsrtb2";#N/A,#N/A,FALSE,"slvsrtb3";#N/A,#N/A,FALSE,"slvsrtb4";#N/A,#N/A,FALSE,"slvsrtb5";#N/A,#N/A,FALSE,"slvsrtb6";#N/A,#N/A,FALSE,"slvsrtb7";#N/A,#N/A,FALSE,"slvsrtb8";#N/A,#N/A,FALSE,"slvsrtb9";#N/A,#N/A,FALSE,"slvsrtb10";#N/A,#N/A,FALSE,"slvsrtb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 l="1"/>
  <c r="D29" i="1"/>
  <c r="E13" i="1"/>
  <c r="F13" i="1"/>
  <c r="D13" i="1"/>
  <c r="E10" i="1"/>
  <c r="F10" i="1"/>
  <c r="G10" i="1"/>
  <c r="D10" i="1"/>
  <c r="G7" i="1"/>
  <c r="E7" i="1"/>
  <c r="F7" i="1"/>
  <c r="D7" i="1"/>
  <c r="G15" i="1"/>
  <c r="G13" i="1" s="1"/>
  <c r="G9" i="1"/>
  <c r="G28" i="1" l="1"/>
  <c r="E21" i="1"/>
  <c r="F21" i="1"/>
  <c r="D21" i="1"/>
  <c r="G27" i="1"/>
  <c r="D19" i="1" l="1"/>
  <c r="F19" i="1" l="1"/>
  <c r="E19" i="1"/>
  <c r="G20" i="1"/>
  <c r="G22" i="1"/>
  <c r="G19" i="1" l="1"/>
  <c r="G26" i="1" l="1"/>
  <c r="G25" i="1"/>
  <c r="G12" i="1"/>
  <c r="E16" i="1" l="1"/>
  <c r="F16" i="1"/>
  <c r="D16" i="1"/>
  <c r="G18" i="1"/>
  <c r="G23" i="1" l="1"/>
  <c r="G24" i="1"/>
  <c r="G11" i="1"/>
  <c r="G8" i="1"/>
  <c r="G21" i="1" l="1"/>
  <c r="G17" i="1"/>
  <c r="G14" i="1"/>
  <c r="F6" i="1"/>
  <c r="F29" i="1" s="1"/>
  <c r="E6" i="1"/>
  <c r="E29" i="1" s="1"/>
  <c r="D6" i="1"/>
  <c r="G16" i="1" l="1"/>
  <c r="G5" i="1"/>
  <c r="G6" i="1" l="1"/>
</calcChain>
</file>

<file path=xl/sharedStrings.xml><?xml version="1.0" encoding="utf-8"?>
<sst xmlns="http://schemas.openxmlformats.org/spreadsheetml/2006/main" count="67" uniqueCount="57">
  <si>
    <t>Mes</t>
  </si>
  <si>
    <t>Decreto/
Acuerdo</t>
  </si>
  <si>
    <t>Concepto</t>
  </si>
  <si>
    <t>Fondo
General</t>
  </si>
  <si>
    <t>Préstamos 
Externos</t>
  </si>
  <si>
    <t>Donaciones</t>
  </si>
  <si>
    <t>Total</t>
  </si>
  <si>
    <t>II. Incrementos Institucionales</t>
  </si>
  <si>
    <t>Febrero</t>
  </si>
  <si>
    <t>Ramo de Salud</t>
  </si>
  <si>
    <t>Ramo de Economía</t>
  </si>
  <si>
    <t xml:space="preserve">Gobierno Central
</t>
  </si>
  <si>
    <t>Reformas al Presupuesto por Institución y Fuente de Financiamiento</t>
  </si>
  <si>
    <t>I. Presupuesto Votado 2025</t>
  </si>
  <si>
    <t>D.L. No. 233</t>
  </si>
  <si>
    <t>D.L. No. 220</t>
  </si>
  <si>
    <t>Incorporación de recursos provenientes de Contrato de Préstamo suscrito con la Corporación Andina de Fomento (CAF), cuyos recursos se orientan a la Superintendencia General de Electricidad y Telecomunicaciones para financiar el Programa "Operación de Fortalecimiento de Soberanía de Conectividad de El Salvador: Cable Submarino". Decreto Legislativo aprobado el 12 de febrero de 2025.</t>
  </si>
  <si>
    <t>Incorporación de recursos provenientes de Contrato de Préstamo No. 5874/OC-ES suscrito con el Banco Interamericano de Desarrollo (BID), para financiar el "Programa de Salud Inteligente e Integral (PROSINT)" que tiene como objetivo contribuir a mejorar el nivel de salud de la población, por medio de la implementación física y digital de un modelo de atención y gestión integral en red. Decreto Legislativo aprobado el 19 de febrero de 2025.</t>
  </si>
  <si>
    <t>Ramo de Obras Públicas y de Transporte</t>
  </si>
  <si>
    <t>Marzo</t>
  </si>
  <si>
    <t>D.L. No. 240</t>
  </si>
  <si>
    <t>Presidencia de la República</t>
  </si>
  <si>
    <t>Ramo de Hacienda</t>
  </si>
  <si>
    <t>D.L. No. 250</t>
  </si>
  <si>
    <t>D.L. No. 251</t>
  </si>
  <si>
    <t>Incorporación de recursos provenientes del Contrato de Préstamo No. 2254, suscrito con el Banco Centroamericano de Integración Económica (BCIE), cuyos recursos fueron orientados al Instituto Nacional de los Deportes de El Salvador (INDES) para financiar el Programa de Construcción de Infraestructura y Rescate de Escenarios Deportivos a Nivel Nacional. Decreto Legislativo aprobado el 25 de marzo de 2025.</t>
  </si>
  <si>
    <t>D.L. No. 252</t>
  </si>
  <si>
    <t>D.L. No. 253</t>
  </si>
  <si>
    <t>Incorporación de recursos provenientes del Contrato de Préstamo 8948 - SV, suscrito con el Banco Internacional de Reconstrucción y Fomento (BIRF), para financiar el "Proyecto de Desarrollo Económico Local Resiliente". Decreto Legislativo aprobado el 25 de marzo de 2025.</t>
  </si>
  <si>
    <t>Incorporación de recursos provenientes de Contrato de Préstamo CAF-012400, suscrito con la Corporación Andina de Fomento (CAF), cuyos recursos fueron transferidos a la Comisión Ejecutiva Portuaria Autónoma (CEPA) para financiar el "Programa de Desarrollo del Sector Aeronáutico de El Salvador: El Salvador Vuela". Decreto Legislativo aprobado el 4 de marzo de 2025.</t>
  </si>
  <si>
    <t>Abril</t>
  </si>
  <si>
    <t>D.L. No. 261</t>
  </si>
  <si>
    <t>Incorporación de recursos provenientes del Contrato de Préstamo 9602-SV, suscrito con el Banco Internacional de Reconstrucción y Fomento (BIRF), recursos orientados a financiar el Proyecto de Inversión denominado "Rehabilitación de margen y bordas del río Grande de San Miguel para la recuperación de medios de vida en el cantón La Canoa, distrito y departamento de San Miguel. Decreto Legislativo aprobado el 8 de abril de 2025.</t>
  </si>
  <si>
    <t>D.L. No. 271</t>
  </si>
  <si>
    <t>D.L. No. 283</t>
  </si>
  <si>
    <t>Incorporación de recursos provenientes del Contrato de Préstamo No. ES-O0011, suscrito con el Banco Interamericano de Desarrollo (BID) "Préstamo Contingente para Emergencias por Desastres Naturales y de Salud Pública", los cuales conforme el Reglamento Operativo del Programa (ROP) del Contrato, fueron orientados para la contratación de una firma de auditoría externa para la verificación del uso de los recursos desembolsados del préstamo en referencia. Decreto Legislativo aprobado el 30 de abril de 2025.</t>
  </si>
  <si>
    <t>Incorporación de recursos provenientes de la Contribución Especial por libra de azúcar extraída que deben aportar los productores de caña y centrales azucareras o ingenios. Recursos destinados a financiar el funcionamiento del Consejo Salvadoreño de la Agroindustria Azucarera. Decreto Legislativo aprobado el 01 de abril de 2025.</t>
  </si>
  <si>
    <t>Mayo</t>
  </si>
  <si>
    <t>D.L. No. 304</t>
  </si>
  <si>
    <t>Incorporación de recursos provenientes del Contrato de Préstamo 2102, suscrito con el Banco Centroamericano de Integración Económica (BCIE), los cuales fueron orientados a financiar la ejecución de los proyectos de inversión relacionados con: 1) Construcción y equipamiento de Cocinas Industriales en Centros Penales priorizados, a nivel nacional y 2) Suministro e instalación de un Sistema de Dispositivos Electrónicos para privados de libertad, a nivel nacional. Decreto Legislativo aprobado el 20 de mayo de 2025.</t>
  </si>
  <si>
    <t>Incorporación de recursos provenientes del Contrato de Préstamo No. ES-O0011, suscrito con el Banco Interamericano de Desarrollo (BID), los cuales fueron orientados a financiar la ejecución de los proyectos de inversión: 1) Rehabilitación de muro de Protección y Obras de Mitigación recinto fronterizo El Poy, distrito de Citalá, Departamento de Chalatenango, 2) Rehabilitación y estabilización cama hidráulica y en talud de relleno en obra de paso sobre quebrada Las Pavas entre distritos de Ilopango y Tonacatepeque, Departamento de San Salvador y 3) Rehabilitación y estabilización en cárcava en km 18 1/2 Autopista a Comalapa, distrito Santo Tomás, San Salvador. Decreto Legislativo aprobado el 25 de marzo de 2025.</t>
  </si>
  <si>
    <t>Incorporación de recursos provenientes del Convenio de Cooperación Técnica no Reembolsable, suscrito con el Banco Centroamericano de Integración Económica (BCIE), para financiar la ejecución del proyecto "Mejoras a la Infraestructura Tecnológica de Recintos Administrados por la Dirección General de Aduanas a Nivel Nacional, para la Plena Incorporación de El Salvador al Proceso de Integración Profunda hacia el Libre Tránsito de Personas y Mercancías". Decreto Legislativo aprobado el 25 de marzo de 2025.</t>
  </si>
  <si>
    <t>III. Presupuesto Modificado 2025 (I+II)</t>
  </si>
  <si>
    <t xml:space="preserve">Ramo de Agricultura y Ganadería </t>
  </si>
  <si>
    <t>Junio</t>
  </si>
  <si>
    <t>D.L. No. 337</t>
  </si>
  <si>
    <t>Incorporación de recursos provenientes del Convenio de Cooperación Financiera no Reembolsable, suscrito con el Banco Centroamericano de Integración Económica (BCIE), recursos orientados a financiar el Proyecto "Apoyo a la Cadena de Suministros de Productos Agropecuarios para la Comercialización a nivel Nacional". Decreto Legislativo aprobado el 24 de junio de 2025.</t>
  </si>
  <si>
    <t>a Julio de 2025</t>
  </si>
  <si>
    <t>Julio</t>
  </si>
  <si>
    <t>D.L. No. 348</t>
  </si>
  <si>
    <t>Incorporación de recursos provenientes del Contrato de Préstamo No. 5577/OC-ES, suscrito con el Banco Interamericano de Desarrollo (BID), cuyos recursos fueron transferidos a la Administración Nacional de Acueductos y Alcantarillados (ANDA) para financiar el "Programa de Fortalecimiento del Sector Agua Potable y Saneamiento en El Salvador". Decreto Legislativo aprobado el 10 de julio de 2025.</t>
  </si>
  <si>
    <t>D.L. No. 364</t>
  </si>
  <si>
    <t>Incorporación de recursos provenientes del Contrato de Préstamo No. 2337, suscrito con el Banco Centroamericano de Integración Económica (BCIE), los cuales fueron orientados a financiar la ejecución de los proyectos de inversión: 1) Construcción de intercambiador en Corredor Pacífico, intersección entre carretera Litoral CA02W y carretera a Acajutla CA12S (kilo 5), distrito de Acajutla, departamento de Sonsonate y 2) Ampliación de carretera CA02W, desde playa El Obispo hasta playa El Zonte, sobre Vía Turística Costera Surf City (fase 1), Tramo II, estaciones: 3+332.03-12+000.00, departamento de La Libertad. Decreto Legislativo aprobado el 23 de julio de 2025.</t>
  </si>
  <si>
    <t>D.L. No. 359</t>
  </si>
  <si>
    <t>Incorporación de recursos provenientes del Contrato de Préstamo No. 9790-SV, suscrito con el Banco Internacional de Reconstrucción y Fomento (BIRF), recursos orientados para ejecutar el "Programa para la Mejora de la Atención en Salud de El Salvador - PROMAS". Decreto Legislativo aprobado el 16 de julio de 2025</t>
  </si>
  <si>
    <t>D.L. No. 357</t>
  </si>
  <si>
    <t>Incorporación de recursos provenientes del Contrato de Préstamo No. 5937/OC-ES, suscrito con el Banco Interamericano de Desarrollo (BID), recursos destinados para financiar el "Programa para el Desarrollo de Infraestructura de Datos de El Salvador" cuyo objetivo es mejorar la prestación de los servicios digitales del Estado. Decreto Legislativo aprobado el 16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</si>
</sst>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_(* #,##0.00_);_(* \(#,##0.00\);_(* &quot;-&quot;??_);_(@_)"/>
    <numFmt numFmtId="166" formatCode="_-* #,##0.0000_-;\-* #,##0.0000_-;_-* &quot;-&quot;??_-;_-@_-"/>
    <numFmt numFmtId="167" formatCode="_-* #,##0_-;\-* #,##0_-;_-* &quot;-&quot;??_-;_-@_-"/>
  </numFmts>
  <fonts count="17" x14ac:knownFonts="1">
    <font>
      <sz val="10"/>
      <name val="Arial"/>
    </font>
    <font>
      <sz val="12"/>
      <name val="Museo Sans Condensed"/>
    </font>
    <font>
      <sz val="10"/>
      <name val="Arial"/>
      <family val="2"/>
    </font>
    <font>
      <sz val="11.5"/>
      <name val="Museo Sans Condensed"/>
    </font>
    <font>
      <sz val="11.5"/>
      <name val="MuseoSnsW00-Cond300"/>
    </font>
    <font>
      <b/>
      <vertAlign val="superscript"/>
      <sz val="11.5"/>
      <name val="MuseoSnsW00-Cond300"/>
    </font>
    <font>
      <b/>
      <sz val="11.5"/>
      <name val="MuseoSnsW00-Cond300"/>
    </font>
    <font>
      <sz val="12"/>
      <name val="Tw Cen MT Condensed"/>
      <family val="2"/>
    </font>
    <font>
      <sz val="16"/>
      <name val="Museo Sans Condensed"/>
    </font>
    <font>
      <b/>
      <sz val="11"/>
      <name val="Museo Sans 100"/>
      <family val="3"/>
    </font>
    <font>
      <sz val="10"/>
      <name val="Museo Sans 100"/>
      <family val="3"/>
    </font>
    <font>
      <sz val="10"/>
      <name val="MuseoSnsW00-Cond300"/>
    </font>
    <font>
      <sz val="10.5"/>
      <name val="Museo Sans Condensed"/>
    </font>
    <font>
      <sz val="10.5"/>
      <name val="MuseoSnsW00-Cond300"/>
    </font>
    <font>
      <b/>
      <vertAlign val="superscript"/>
      <sz val="10.5"/>
      <name val="MuseoSnsW00-Cond300"/>
    </font>
    <font>
      <sz val="11"/>
      <name val="Museo Sans Condensed"/>
    </font>
    <font>
      <sz val="8"/>
      <name val="MuseoSnsW00-Cond300"/>
    </font>
  </fonts>
  <fills count="4">
    <fill>
      <patternFill patternType="none"/>
    </fill>
    <fill>
      <patternFill patternType="gray125"/>
    </fill>
    <fill>
      <patternFill patternType="solid">
        <fgColor theme="0" tint="-4.9989318521683403E-2"/>
        <bgColor indexed="64"/>
      </patternFill>
    </fill>
    <fill>
      <patternFill patternType="solid">
        <fgColor rgb="FFC0C0C0"/>
        <bgColor indexed="64"/>
      </patternFill>
    </fill>
  </fills>
  <borders count="22">
    <border>
      <left/>
      <right/>
      <top/>
      <bottom/>
      <diagonal/>
    </border>
    <border>
      <left/>
      <right/>
      <top style="medium">
        <color theme="1"/>
      </top>
      <bottom style="medium">
        <color theme="1"/>
      </bottom>
      <diagonal/>
    </border>
    <border>
      <left/>
      <right/>
      <top style="medium">
        <color theme="1"/>
      </top>
      <bottom style="medium">
        <color auto="1"/>
      </bottom>
      <diagonal/>
    </border>
    <border>
      <left/>
      <right/>
      <top style="medium">
        <color auto="1"/>
      </top>
      <bottom style="medium">
        <color theme="1"/>
      </bottom>
      <diagonal/>
    </border>
    <border>
      <left style="medium">
        <color auto="1"/>
      </left>
      <right/>
      <top style="medium">
        <color auto="1"/>
      </top>
      <bottom style="medium">
        <color theme="1"/>
      </bottom>
      <diagonal/>
    </border>
    <border>
      <left/>
      <right style="medium">
        <color auto="1"/>
      </right>
      <top style="medium">
        <color auto="1"/>
      </top>
      <bottom style="medium">
        <color theme="1"/>
      </bottom>
      <diagonal/>
    </border>
    <border>
      <left style="medium">
        <color auto="1"/>
      </left>
      <right/>
      <top style="medium">
        <color theme="1"/>
      </top>
      <bottom style="medium">
        <color theme="1"/>
      </bottom>
      <diagonal/>
    </border>
    <border>
      <left/>
      <right style="medium">
        <color auto="1"/>
      </right>
      <top style="medium">
        <color theme="1"/>
      </top>
      <bottom style="medium">
        <color theme="1"/>
      </bottom>
      <diagonal/>
    </border>
    <border>
      <left style="medium">
        <color auto="1"/>
      </left>
      <right/>
      <top style="medium">
        <color theme="1"/>
      </top>
      <bottom style="medium">
        <color auto="1"/>
      </bottom>
      <diagonal/>
    </border>
    <border>
      <left/>
      <right style="medium">
        <color auto="1"/>
      </right>
      <top style="medium">
        <color theme="1"/>
      </top>
      <bottom style="medium">
        <color auto="1"/>
      </bottom>
      <diagonal/>
    </border>
    <border>
      <left style="medium">
        <color auto="1"/>
      </left>
      <right/>
      <top/>
      <bottom/>
      <diagonal/>
    </border>
    <border>
      <left/>
      <right style="medium">
        <color auto="1"/>
      </right>
      <top/>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top style="medium">
        <color theme="1"/>
      </top>
      <bottom style="thin">
        <color indexed="64"/>
      </bottom>
      <diagonal/>
    </border>
    <border>
      <left/>
      <right/>
      <top style="medium">
        <color theme="1"/>
      </top>
      <bottom style="thin">
        <color indexed="64"/>
      </bottom>
      <diagonal/>
    </border>
    <border>
      <left/>
      <right style="medium">
        <color auto="1"/>
      </right>
      <top style="medium">
        <color theme="1"/>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style="medium">
        <color theme="1"/>
      </right>
      <top style="medium">
        <color theme="1"/>
      </top>
      <bottom style="medium">
        <color auto="1"/>
      </bottom>
      <diagonal/>
    </border>
  </borders>
  <cellStyleXfs count="4">
    <xf numFmtId="0" fontId="0" fillId="0" borderId="0"/>
    <xf numFmtId="0" fontId="2" fillId="0" borderId="0" applyFont="0" applyFill="0" applyBorder="0" applyAlignment="0" applyProtection="0"/>
    <xf numFmtId="0" fontId="2" fillId="0" borderId="0"/>
    <xf numFmtId="0" fontId="2" fillId="0" borderId="0"/>
  </cellStyleXfs>
  <cellXfs count="76">
    <xf numFmtId="0" fontId="0" fillId="0" borderId="0" xfId="0"/>
    <xf numFmtId="0" fontId="1" fillId="0" borderId="0" xfId="0" applyFont="1"/>
    <xf numFmtId="0" fontId="3" fillId="0" borderId="0" xfId="0" applyFont="1"/>
    <xf numFmtId="0" fontId="4" fillId="0" borderId="0" xfId="0" applyFont="1"/>
    <xf numFmtId="164" fontId="4" fillId="0" borderId="0" xfId="0" applyNumberFormat="1" applyFont="1"/>
    <xf numFmtId="0" fontId="5" fillId="0" borderId="0" xfId="0" applyFont="1" applyAlignment="1">
      <alignment horizontal="center" vertical="top"/>
    </xf>
    <xf numFmtId="0" fontId="4" fillId="0" borderId="0" xfId="0" applyFont="1" applyAlignment="1">
      <alignment vertical="center"/>
    </xf>
    <xf numFmtId="0" fontId="4" fillId="0" borderId="0" xfId="2" applyFont="1" applyFill="1" applyBorder="1" applyAlignment="1">
      <alignment vertical="top" wrapText="1"/>
    </xf>
    <xf numFmtId="165" fontId="4" fillId="0" borderId="0" xfId="0" applyNumberFormat="1" applyFont="1"/>
    <xf numFmtId="37" fontId="4" fillId="0" borderId="0" xfId="1" applyNumberFormat="1" applyFont="1"/>
    <xf numFmtId="3" fontId="4" fillId="0" borderId="0" xfId="0" applyNumberFormat="1" applyFont="1"/>
    <xf numFmtId="0" fontId="7" fillId="0" borderId="0" xfId="0" applyFont="1"/>
    <xf numFmtId="0" fontId="8" fillId="0" borderId="0" xfId="0" applyFont="1" applyBorder="1" applyAlignment="1"/>
    <xf numFmtId="0" fontId="6" fillId="0" borderId="0" xfId="2" applyFont="1" applyFill="1" applyBorder="1" applyAlignment="1">
      <alignment horizontal="center" vertical="top" wrapText="1"/>
    </xf>
    <xf numFmtId="0" fontId="4"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0" fontId="11" fillId="0" borderId="0" xfId="0" applyFont="1"/>
    <xf numFmtId="164" fontId="10" fillId="0" borderId="0" xfId="2" applyNumberFormat="1" applyFont="1" applyFill="1" applyBorder="1" applyAlignment="1">
      <alignment horizontal="right" vertical="center"/>
    </xf>
    <xf numFmtId="1" fontId="10" fillId="0" borderId="0" xfId="2" applyNumberFormat="1" applyFont="1" applyFill="1" applyBorder="1" applyAlignment="1">
      <alignment horizontal="center" vertical="center" wrapText="1"/>
    </xf>
    <xf numFmtId="2" fontId="10" fillId="0" borderId="0" xfId="2" applyNumberFormat="1" applyFont="1" applyFill="1" applyBorder="1" applyAlignment="1">
      <alignment horizontal="justify" vertical="top" wrapText="1"/>
    </xf>
    <xf numFmtId="164" fontId="10" fillId="0" borderId="11" xfId="2" applyNumberFormat="1" applyFont="1" applyFill="1" applyBorder="1" applyAlignment="1">
      <alignment horizontal="right" vertical="center"/>
    </xf>
    <xf numFmtId="0" fontId="10" fillId="0" borderId="10" xfId="2" applyFont="1" applyFill="1" applyBorder="1" applyAlignment="1">
      <alignment horizontal="center" vertical="center"/>
    </xf>
    <xf numFmtId="0" fontId="12" fillId="0" borderId="0" xfId="0" applyFont="1"/>
    <xf numFmtId="0" fontId="13" fillId="0" borderId="0" xfId="0" applyFont="1" applyFill="1"/>
    <xf numFmtId="0" fontId="12" fillId="0" borderId="0" xfId="0" applyFont="1" applyFill="1"/>
    <xf numFmtId="0" fontId="13" fillId="0" borderId="0" xfId="2" applyFont="1" applyFill="1" applyBorder="1" applyAlignment="1">
      <alignment horizontal="center" vertical="center" wrapText="1"/>
    </xf>
    <xf numFmtId="0" fontId="13" fillId="0" borderId="0" xfId="2" applyFont="1" applyFill="1" applyBorder="1" applyAlignment="1">
      <alignment horizontal="left" vertical="center" wrapText="1"/>
    </xf>
    <xf numFmtId="0" fontId="14" fillId="0" borderId="0" xfId="0" applyFont="1" applyAlignment="1">
      <alignment horizontal="center" vertical="top"/>
    </xf>
    <xf numFmtId="0" fontId="13" fillId="0" borderId="0" xfId="0" applyFont="1" applyAlignment="1">
      <alignment vertical="center"/>
    </xf>
    <xf numFmtId="0" fontId="15" fillId="0" borderId="0" xfId="0" applyFont="1"/>
    <xf numFmtId="0" fontId="9" fillId="3" borderId="4"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5" xfId="2" applyFont="1" applyFill="1" applyBorder="1" applyAlignment="1">
      <alignment horizontal="center" vertical="center" wrapText="1"/>
    </xf>
    <xf numFmtId="164" fontId="9" fillId="3" borderId="1" xfId="2" applyNumberFormat="1" applyFont="1" applyFill="1" applyBorder="1" applyAlignment="1">
      <alignment horizontal="right" vertical="center"/>
    </xf>
    <xf numFmtId="164" fontId="9" fillId="3" borderId="7" xfId="2" applyNumberFormat="1" applyFont="1" applyFill="1" applyBorder="1" applyAlignment="1">
      <alignment horizontal="right" vertical="center"/>
    </xf>
    <xf numFmtId="164" fontId="9" fillId="3" borderId="2" xfId="2" applyNumberFormat="1" applyFont="1" applyFill="1" applyBorder="1" applyAlignment="1">
      <alignment horizontal="right" vertical="center"/>
    </xf>
    <xf numFmtId="164" fontId="9" fillId="3" borderId="9" xfId="2" applyNumberFormat="1" applyFont="1" applyFill="1" applyBorder="1" applyAlignment="1">
      <alignment horizontal="right" vertical="center"/>
    </xf>
    <xf numFmtId="164" fontId="9" fillId="2" borderId="3" xfId="2" applyNumberFormat="1" applyFont="1" applyFill="1" applyBorder="1" applyAlignment="1">
      <alignment horizontal="right" vertical="center"/>
    </xf>
    <xf numFmtId="164" fontId="9" fillId="2" borderId="5" xfId="2" applyNumberFormat="1" applyFont="1" applyFill="1" applyBorder="1" applyAlignment="1">
      <alignment horizontal="right" vertical="center"/>
    </xf>
    <xf numFmtId="4" fontId="3" fillId="0" borderId="0" xfId="1" applyNumberFormat="1" applyFont="1"/>
    <xf numFmtId="43" fontId="4" fillId="0" borderId="0" xfId="0" applyNumberFormat="1" applyFont="1"/>
    <xf numFmtId="166" fontId="4" fillId="0" borderId="0" xfId="0" applyNumberFormat="1" applyFont="1"/>
    <xf numFmtId="167" fontId="4" fillId="0" borderId="0" xfId="0" applyNumberFormat="1" applyFont="1"/>
    <xf numFmtId="0" fontId="10" fillId="0" borderId="12" xfId="2" applyFont="1" applyFill="1" applyBorder="1" applyAlignment="1">
      <alignment horizontal="center" vertical="center"/>
    </xf>
    <xf numFmtId="1" fontId="10" fillId="0" borderId="13" xfId="2" applyNumberFormat="1" applyFont="1" applyFill="1" applyBorder="1" applyAlignment="1">
      <alignment horizontal="center" vertical="center" wrapText="1"/>
    </xf>
    <xf numFmtId="2" fontId="10" fillId="0" borderId="13" xfId="2" applyNumberFormat="1" applyFont="1" applyFill="1" applyBorder="1" applyAlignment="1">
      <alignment horizontal="justify" vertical="top" wrapText="1"/>
    </xf>
    <xf numFmtId="164" fontId="10" fillId="0" borderId="13" xfId="2" applyNumberFormat="1" applyFont="1" applyFill="1" applyBorder="1" applyAlignment="1">
      <alignment horizontal="right" vertical="center"/>
    </xf>
    <xf numFmtId="164" fontId="10" fillId="0" borderId="14" xfId="2" applyNumberFormat="1" applyFont="1" applyFill="1" applyBorder="1" applyAlignment="1">
      <alignment horizontal="right" vertical="center"/>
    </xf>
    <xf numFmtId="0" fontId="10" fillId="0" borderId="15" xfId="2" applyFont="1" applyFill="1" applyBorder="1" applyAlignment="1">
      <alignment horizontal="center" vertical="center"/>
    </xf>
    <xf numFmtId="1" fontId="10" fillId="0" borderId="16" xfId="2" applyNumberFormat="1" applyFont="1" applyFill="1" applyBorder="1" applyAlignment="1">
      <alignment horizontal="center" vertical="center" wrapText="1"/>
    </xf>
    <xf numFmtId="2" fontId="10" fillId="0" borderId="16" xfId="2" applyNumberFormat="1" applyFont="1" applyFill="1" applyBorder="1" applyAlignment="1">
      <alignment horizontal="justify" vertical="top" wrapText="1"/>
    </xf>
    <xf numFmtId="164" fontId="10" fillId="0" borderId="16" xfId="2" applyNumberFormat="1" applyFont="1" applyFill="1" applyBorder="1" applyAlignment="1">
      <alignment horizontal="right" vertical="center"/>
    </xf>
    <xf numFmtId="164" fontId="10" fillId="0" borderId="17" xfId="2" applyNumberFormat="1" applyFont="1" applyFill="1" applyBorder="1" applyAlignment="1">
      <alignment horizontal="right" vertical="center"/>
    </xf>
    <xf numFmtId="0" fontId="10" fillId="0" borderId="18" xfId="2" applyFont="1" applyFill="1" applyBorder="1" applyAlignment="1">
      <alignment horizontal="center" vertical="center"/>
    </xf>
    <xf numFmtId="1" fontId="10" fillId="0" borderId="19" xfId="2" applyNumberFormat="1" applyFont="1" applyFill="1" applyBorder="1" applyAlignment="1">
      <alignment horizontal="center" vertical="center" wrapText="1"/>
    </xf>
    <xf numFmtId="2" fontId="10" fillId="0" borderId="19" xfId="2" applyNumberFormat="1" applyFont="1" applyFill="1" applyBorder="1" applyAlignment="1">
      <alignment horizontal="justify" vertical="top" wrapText="1"/>
    </xf>
    <xf numFmtId="164" fontId="10" fillId="0" borderId="19" xfId="2" applyNumberFormat="1" applyFont="1" applyFill="1" applyBorder="1" applyAlignment="1">
      <alignment horizontal="right" vertical="center"/>
    </xf>
    <xf numFmtId="164" fontId="10" fillId="0" borderId="20" xfId="2" applyNumberFormat="1" applyFont="1" applyFill="1" applyBorder="1" applyAlignment="1">
      <alignment horizontal="right" vertical="center"/>
    </xf>
    <xf numFmtId="164" fontId="9" fillId="3" borderId="21" xfId="2" applyNumberFormat="1" applyFont="1" applyFill="1" applyBorder="1" applyAlignment="1">
      <alignment horizontal="right" vertical="center"/>
    </xf>
    <xf numFmtId="0" fontId="9" fillId="2" borderId="4" xfId="0" applyFont="1" applyFill="1" applyBorder="1" applyAlignment="1">
      <alignment horizontal="left" vertical="center" indent="1"/>
    </xf>
    <xf numFmtId="0" fontId="9" fillId="2" borderId="3" xfId="0" applyFont="1" applyFill="1" applyBorder="1" applyAlignment="1">
      <alignment horizontal="left" vertical="center" indent="1"/>
    </xf>
    <xf numFmtId="0" fontId="4" fillId="0" borderId="0" xfId="2" applyFont="1" applyFill="1" applyBorder="1" applyAlignment="1">
      <alignment vertical="top" wrapText="1"/>
    </xf>
    <xf numFmtId="0" fontId="9" fillId="3" borderId="8" xfId="2" applyFont="1" applyFill="1" applyBorder="1" applyAlignment="1">
      <alignment vertical="center"/>
    </xf>
    <xf numFmtId="0" fontId="9" fillId="3" borderId="2" xfId="2" applyFont="1" applyFill="1" applyBorder="1" applyAlignment="1">
      <alignment vertical="center"/>
    </xf>
    <xf numFmtId="0" fontId="12" fillId="0" borderId="0" xfId="2" applyFont="1" applyFill="1" applyBorder="1" applyAlignment="1">
      <alignment horizontal="left" vertical="center" wrapText="1"/>
    </xf>
    <xf numFmtId="0" fontId="13" fillId="0" borderId="0" xfId="2" applyFont="1" applyFill="1" applyBorder="1" applyAlignment="1">
      <alignment vertical="center" wrapText="1"/>
    </xf>
    <xf numFmtId="0" fontId="4" fillId="0" borderId="0" xfId="2" applyFont="1" applyFill="1" applyBorder="1" applyAlignment="1">
      <alignment horizontal="justify" vertical="top" wrapText="1"/>
    </xf>
    <xf numFmtId="0" fontId="8" fillId="0" borderId="0" xfId="0" applyFont="1" applyBorder="1" applyAlignment="1">
      <alignment horizontal="center"/>
    </xf>
    <xf numFmtId="0" fontId="8" fillId="0" borderId="0" xfId="0" applyFont="1" applyBorder="1" applyAlignment="1">
      <alignment horizontal="right"/>
    </xf>
    <xf numFmtId="0" fontId="8" fillId="0" borderId="0" xfId="0" applyFont="1" applyBorder="1" applyAlignment="1">
      <alignment horizontal="left"/>
    </xf>
    <xf numFmtId="0" fontId="9" fillId="3" borderId="6" xfId="2" applyFont="1" applyFill="1" applyBorder="1" applyAlignment="1">
      <alignment vertical="center"/>
    </xf>
    <xf numFmtId="0" fontId="9" fillId="3" borderId="1" xfId="2" applyFont="1" applyFill="1" applyBorder="1" applyAlignment="1">
      <alignment vertical="center"/>
    </xf>
    <xf numFmtId="0" fontId="16" fillId="0" borderId="0" xfId="3" applyFont="1" applyFill="1"/>
    <xf numFmtId="0" fontId="16" fillId="0" borderId="0" xfId="3" applyFont="1"/>
  </cellXfs>
  <cellStyles count="4">
    <cellStyle name="Millares" xfId="1" builtinId="3"/>
    <cellStyle name="Normal" xfId="0" builtinId="0"/>
    <cellStyle name="Normal 11" xfId="3" xr:uid="{E53D5F41-2B9A-465E-BE3D-CCCF84717CDB}"/>
    <cellStyle name="Normal 2" xfId="2" xr:uid="{4E7B0FDA-6A6F-4D1E-B18A-FAD7F7321CF2}"/>
  </cellStyles>
  <dxfs count="0"/>
  <tableStyles count="0" defaultTableStyle="TableStyleMedium2" defaultPivotStyle="PivotStyleLight16"/>
  <colors>
    <mruColors>
      <color rgb="FFC0C0C0"/>
      <color rgb="FFEDEDED"/>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38099</xdr:rowOff>
    </xdr:from>
    <xdr:to>
      <xdr:col>1</xdr:col>
      <xdr:colOff>815340</xdr:colOff>
      <xdr:row>2</xdr:row>
      <xdr:rowOff>251459</xdr:rowOff>
    </xdr:to>
    <xdr:pic>
      <xdr:nvPicPr>
        <xdr:cNvPr id="2" name="Imagen 1">
          <a:extLst>
            <a:ext uri="{FF2B5EF4-FFF2-40B4-BE49-F238E27FC236}">
              <a16:creationId xmlns:a16="http://schemas.microsoft.com/office/drawing/2014/main" id="{39F05355-E2A1-4FD6-A4FE-8D2A072710B0}"/>
            </a:ext>
          </a:extLst>
        </xdr:cNvPr>
        <xdr:cNvPicPr>
          <a:picLocks noChangeAspect="1"/>
        </xdr:cNvPicPr>
      </xdr:nvPicPr>
      <xdr:blipFill>
        <a:blip xmlns:r="http://schemas.openxmlformats.org/officeDocument/2006/relationships" r:embed="rId1"/>
        <a:stretch>
          <a:fillRect/>
        </a:stretch>
      </xdr:blipFill>
      <xdr:spPr>
        <a:xfrm>
          <a:off x="76201" y="38099"/>
          <a:ext cx="1581149" cy="771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ATA\CA\SLV\Fiscal%20Sector\SLV-Fiscal%20from%20Haciend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ldsanteliz\Configuraci&#243;n%20local\Archivos%20temporales%20de%20Internet\OLKE\WINDOWS\TEMP\FLU99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CRI-BOP-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ATA\CA\CRI\EXTERNAL\Output\CRI-BOP-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min\Usuarios\WINDOWS\TEMP\Proyecciones%20de%20mediano%20plazo%202001-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ATA\CA\CRI\Dbase\Dinput\CRI-INPUT-ABO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Q:\DATA\CA\CRI\EXTERNAL\Output\CRI-BOP-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Q:\DATA\CA\CRI\Dbase\Dinput\CRI-INPUT-A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RGG"/>
      <sheetName val="Input-GCC"/>
      <sheetName val="input-pension"/>
      <sheetName val="Input-Financing Hac"/>
      <sheetName val="inp-debt"/>
      <sheetName val="inp-deb(Amor+int)"/>
      <sheetName val="inp-deb (proy)"/>
      <sheetName val="IN OUT"/>
      <sheetName val="Input-EPNF"/>
      <sheetName val="NFPEntps"/>
      <sheetName val="Rest of GG"/>
      <sheetName val="Input-SPNF"/>
      <sheetName val="OPS"/>
      <sheetName val="DEBT"/>
      <sheetName val="Public Sector"/>
      <sheetName val="MINHAC"/>
      <sheetName val="SR-baseline"/>
      <sheetName val="Comparison"/>
      <sheetName val="SR-0PS passive"/>
      <sheetName val="WEO"/>
      <sheetName val="WEO Submission fiscal"/>
    </sheetNames>
    <sheetDataSet>
      <sheetData sheetId="0"/>
      <sheetData sheetId="1"/>
      <sheetData sheetId="2"/>
      <sheetData sheetId="3"/>
      <sheetData sheetId="4"/>
      <sheetData sheetId="5"/>
      <sheetData sheetId="6"/>
      <sheetData sheetId="7"/>
      <sheetData sheetId="8"/>
      <sheetData sheetId="9"/>
      <sheetData sheetId="10">
        <row r="1">
          <cell r="G1" t="str">
            <v>El Salvador:  Operations of the Nonfinancial Public Enterprises</v>
          </cell>
        </row>
      </sheetData>
      <sheetData sheetId="11">
        <row r="1">
          <cell r="G1" t="str">
            <v>El Salvador: Rest of General Government</v>
          </cell>
        </row>
      </sheetData>
      <sheetData sheetId="12"/>
      <sheetData sheetId="13">
        <row r="3">
          <cell r="I3" t="str">
            <v>El Salvador:  Consolidated Operations of the Overall Public Sector under Passive Policies</v>
          </cell>
        </row>
      </sheetData>
      <sheetData sheetId="14"/>
      <sheetData sheetId="15"/>
      <sheetData sheetId="16"/>
      <sheetData sheetId="17"/>
      <sheetData sheetId="18"/>
      <sheetData sheetId="19"/>
      <sheetData sheetId="20">
        <row r="10">
          <cell r="E10" t="str">
            <v>Million</v>
          </cell>
        </row>
      </sheetData>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Proyecciones"/>
    </sheetNames>
    <sheetDataSet>
      <sheetData sheetId="0">
        <row r="2">
          <cell r="A2" t="str">
            <v xml:space="preserve"> </v>
          </cell>
          <cell r="B2" t="str">
            <v>REFERENCIA</v>
          </cell>
          <cell r="F2" t="str">
            <v>1ER.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Base de Datos Proyecciones"/>
      <sheetName val="MACRO"/>
      <sheetName val="Data"/>
      <sheetName val="WEO"/>
      <sheetName val="NA"/>
      <sheetName val="CRI-BOP-01"/>
      <sheetName val="SNF Córd"/>
      <sheetName val="Sheet4"/>
      <sheetName val="Debt 2009"/>
      <sheetName val="Daily-Monitor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SNF Córd"/>
      <sheetName val="Sheet4"/>
      <sheetName val="ipc"/>
      <sheetName val="Balance Sheet"/>
      <sheetName val="Q4"/>
      <sheetName val="DA"/>
      <sheetName val="RED-GDP"/>
      <sheetName val="HACIENDA"/>
      <sheetName val="Old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NF$"/>
      <sheetName val="SPNF¢"/>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Stfrprtables"/>
      <sheetName val="Basic Data"/>
      <sheetName val="Gin"/>
      <sheetName val="Din"/>
      <sheetName val="BoP"/>
      <sheetName val="A"/>
      <sheetName val="SNF Córd"/>
      <sheetName val="COUD"/>
      <sheetName val="readme"/>
      <sheetName val="Q5"/>
      <sheetName val="bop1datos rev"/>
      <sheetName val="Sheet4"/>
      <sheetName val="COU C"/>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36A9F-0661-41B3-BCC2-12DFF6076F4E}">
  <sheetPr>
    <tabColor rgb="FFFF0000"/>
  </sheetPr>
  <dimension ref="A1:H44"/>
  <sheetViews>
    <sheetView showGridLines="0" tabSelected="1" zoomScale="80" zoomScaleNormal="80" workbookViewId="0">
      <selection activeCell="O11" sqref="O11"/>
    </sheetView>
  </sheetViews>
  <sheetFormatPr baseColWidth="10" defaultColWidth="11.42578125" defaultRowHeight="15.75" x14ac:dyDescent="0.25"/>
  <cols>
    <col min="1" max="1" width="12.5703125" style="17" customWidth="1"/>
    <col min="2" max="2" width="15.5703125" style="11" customWidth="1"/>
    <col min="3" max="3" width="62.28515625" style="11" customWidth="1"/>
    <col min="4" max="4" width="17.5703125" style="11" customWidth="1"/>
    <col min="5" max="5" width="16.85546875" style="11" customWidth="1"/>
    <col min="6" max="6" width="16.42578125" style="11" customWidth="1"/>
    <col min="7" max="7" width="19" style="11" customWidth="1"/>
    <col min="8" max="16384" width="11.42578125" style="11"/>
  </cols>
  <sheetData>
    <row r="1" spans="1:8" s="1" customFormat="1" ht="21.75" customHeight="1" x14ac:dyDescent="0.3">
      <c r="A1" s="69" t="s">
        <v>11</v>
      </c>
      <c r="B1" s="69"/>
      <c r="C1" s="69"/>
      <c r="D1" s="69"/>
      <c r="E1" s="69"/>
      <c r="F1" s="69"/>
      <c r="G1" s="69"/>
    </row>
    <row r="2" spans="1:8" s="1" customFormat="1" ht="22.5" customHeight="1" x14ac:dyDescent="0.3">
      <c r="A2" s="69" t="s">
        <v>12</v>
      </c>
      <c r="B2" s="69"/>
      <c r="C2" s="69"/>
      <c r="D2" s="69"/>
      <c r="E2" s="69"/>
      <c r="F2" s="69"/>
      <c r="G2" s="69"/>
    </row>
    <row r="3" spans="1:8" s="1" customFormat="1" ht="21.75" customHeight="1" thickBot="1" x14ac:dyDescent="0.35">
      <c r="A3" s="70" t="s">
        <v>47</v>
      </c>
      <c r="B3" s="70"/>
      <c r="C3" s="70"/>
      <c r="D3" s="71"/>
      <c r="E3" s="71"/>
      <c r="F3" s="12"/>
      <c r="G3" s="12"/>
    </row>
    <row r="4" spans="1:8" s="24" customFormat="1" ht="43.5" customHeight="1" thickBot="1" x14ac:dyDescent="0.25">
      <c r="A4" s="32" t="s">
        <v>0</v>
      </c>
      <c r="B4" s="33" t="s">
        <v>1</v>
      </c>
      <c r="C4" s="33" t="s">
        <v>2</v>
      </c>
      <c r="D4" s="33" t="s">
        <v>3</v>
      </c>
      <c r="E4" s="33" t="s">
        <v>4</v>
      </c>
      <c r="F4" s="33" t="s">
        <v>5</v>
      </c>
      <c r="G4" s="34" t="s">
        <v>6</v>
      </c>
    </row>
    <row r="5" spans="1:8" s="31" customFormat="1" ht="26.25" customHeight="1" thickBot="1" x14ac:dyDescent="0.3">
      <c r="A5" s="72" t="s">
        <v>13</v>
      </c>
      <c r="B5" s="73"/>
      <c r="C5" s="73"/>
      <c r="D5" s="35">
        <v>8436599247</v>
      </c>
      <c r="E5" s="35">
        <v>1202827410</v>
      </c>
      <c r="F5" s="35">
        <v>23570485</v>
      </c>
      <c r="G5" s="36">
        <f>SUM(D5:F5)</f>
        <v>9662997142</v>
      </c>
    </row>
    <row r="6" spans="1:8" s="31" customFormat="1" ht="24.75" customHeight="1" thickBot="1" x14ac:dyDescent="0.3">
      <c r="A6" s="64" t="s">
        <v>7</v>
      </c>
      <c r="B6" s="65"/>
      <c r="C6" s="65"/>
      <c r="D6" s="37">
        <f>+D7+D10+D13+D16+D21+D19</f>
        <v>1410000</v>
      </c>
      <c r="E6" s="37">
        <f>+E7+E10+E13+E16+E21+E19</f>
        <v>314803756.27999997</v>
      </c>
      <c r="F6" s="37">
        <f>+F7+F10+F13+F16+F21+F19</f>
        <v>1222962</v>
      </c>
      <c r="G6" s="60">
        <f>+G7+G10+G13+G16+G21+G19</f>
        <v>317436718.27999997</v>
      </c>
    </row>
    <row r="7" spans="1:8" s="31" customFormat="1" ht="21.75" customHeight="1" thickBot="1" x14ac:dyDescent="0.3">
      <c r="A7" s="61" t="s">
        <v>21</v>
      </c>
      <c r="B7" s="62"/>
      <c r="C7" s="62"/>
      <c r="D7" s="39">
        <f>+D8+D9</f>
        <v>0</v>
      </c>
      <c r="E7" s="39">
        <f t="shared" ref="E7:F7" si="0">+E8+E9</f>
        <v>9852967.7100000009</v>
      </c>
      <c r="F7" s="39">
        <f t="shared" si="0"/>
        <v>0</v>
      </c>
      <c r="G7" s="40">
        <f>+G8+G9</f>
        <v>9852967.7100000009</v>
      </c>
    </row>
    <row r="8" spans="1:8" s="18" customFormat="1" ht="93.75" customHeight="1" thickBot="1" x14ac:dyDescent="0.25">
      <c r="A8" s="50" t="s">
        <v>19</v>
      </c>
      <c r="B8" s="51" t="s">
        <v>24</v>
      </c>
      <c r="C8" s="52" t="s">
        <v>25</v>
      </c>
      <c r="D8" s="53"/>
      <c r="E8" s="53">
        <v>852967.71</v>
      </c>
      <c r="F8" s="53"/>
      <c r="G8" s="54">
        <f>SUM(D8:F8)</f>
        <v>852967.71</v>
      </c>
    </row>
    <row r="9" spans="1:8" s="75" customFormat="1" ht="92.25" customHeight="1" thickBot="1" x14ac:dyDescent="0.2">
      <c r="A9" s="50" t="s">
        <v>48</v>
      </c>
      <c r="B9" s="51" t="s">
        <v>55</v>
      </c>
      <c r="C9" s="52" t="s">
        <v>56</v>
      </c>
      <c r="D9" s="53"/>
      <c r="E9" s="53">
        <v>9000000</v>
      </c>
      <c r="F9" s="53"/>
      <c r="G9" s="54">
        <f>SUM(D9:F9)</f>
        <v>9000000</v>
      </c>
      <c r="H9" s="74"/>
    </row>
    <row r="10" spans="1:8" s="31" customFormat="1" ht="21.75" customHeight="1" thickBot="1" x14ac:dyDescent="0.3">
      <c r="A10" s="61" t="s">
        <v>22</v>
      </c>
      <c r="B10" s="62"/>
      <c r="C10" s="62"/>
      <c r="D10" s="39">
        <f>+D11+D12</f>
        <v>0</v>
      </c>
      <c r="E10" s="39">
        <f t="shared" ref="E10:G10" si="1">+E11+E12</f>
        <v>105981.57</v>
      </c>
      <c r="F10" s="39">
        <f t="shared" si="1"/>
        <v>497962</v>
      </c>
      <c r="G10" s="40">
        <f t="shared" si="1"/>
        <v>603943.57000000007</v>
      </c>
    </row>
    <row r="11" spans="1:8" s="18" customFormat="1" ht="110.25" customHeight="1" x14ac:dyDescent="0.2">
      <c r="A11" s="50" t="s">
        <v>19</v>
      </c>
      <c r="B11" s="51" t="s">
        <v>23</v>
      </c>
      <c r="C11" s="52" t="s">
        <v>41</v>
      </c>
      <c r="D11" s="53"/>
      <c r="E11" s="53"/>
      <c r="F11" s="53">
        <v>497962</v>
      </c>
      <c r="G11" s="54">
        <f>SUM(D11:F11)</f>
        <v>497962</v>
      </c>
    </row>
    <row r="12" spans="1:8" s="18" customFormat="1" ht="113.25" customHeight="1" thickBot="1" x14ac:dyDescent="0.25">
      <c r="A12" s="23" t="s">
        <v>30</v>
      </c>
      <c r="B12" s="20" t="s">
        <v>34</v>
      </c>
      <c r="C12" s="21" t="s">
        <v>35</v>
      </c>
      <c r="D12" s="19"/>
      <c r="E12" s="19">
        <v>105981.57</v>
      </c>
      <c r="G12" s="22">
        <f>SUM(D12:F12)</f>
        <v>105981.57</v>
      </c>
    </row>
    <row r="13" spans="1:8" s="31" customFormat="1" ht="21.75" customHeight="1" thickBot="1" x14ac:dyDescent="0.3">
      <c r="A13" s="61" t="s">
        <v>9</v>
      </c>
      <c r="B13" s="62"/>
      <c r="C13" s="62"/>
      <c r="D13" s="39">
        <f>+D14+D15</f>
        <v>0</v>
      </c>
      <c r="E13" s="39">
        <f t="shared" ref="E13:G13" si="2">+E14+E15</f>
        <v>14000000</v>
      </c>
      <c r="F13" s="39">
        <f t="shared" si="2"/>
        <v>0</v>
      </c>
      <c r="G13" s="40">
        <f t="shared" si="2"/>
        <v>14000000</v>
      </c>
    </row>
    <row r="14" spans="1:8" s="18" customFormat="1" ht="95.25" customHeight="1" x14ac:dyDescent="0.2">
      <c r="A14" s="50" t="s">
        <v>8</v>
      </c>
      <c r="B14" s="51" t="s">
        <v>14</v>
      </c>
      <c r="C14" s="52" t="s">
        <v>17</v>
      </c>
      <c r="D14" s="53"/>
      <c r="E14" s="53">
        <v>13500000</v>
      </c>
      <c r="F14" s="53"/>
      <c r="G14" s="54">
        <f>SUM(D14:F14)</f>
        <v>13500000</v>
      </c>
    </row>
    <row r="15" spans="1:8" s="75" customFormat="1" ht="56.45" customHeight="1" thickBot="1" x14ac:dyDescent="0.25">
      <c r="A15" s="23" t="s">
        <v>48</v>
      </c>
      <c r="B15" s="20" t="s">
        <v>53</v>
      </c>
      <c r="C15" s="21" t="s">
        <v>54</v>
      </c>
      <c r="D15" s="19"/>
      <c r="E15" s="19">
        <v>500000</v>
      </c>
      <c r="F15" s="18"/>
      <c r="G15" s="22">
        <f>SUM(D15:F15)</f>
        <v>500000</v>
      </c>
      <c r="H15" s="74"/>
    </row>
    <row r="16" spans="1:8" s="31" customFormat="1" ht="22.5" customHeight="1" thickBot="1" x14ac:dyDescent="0.3">
      <c r="A16" s="61" t="s">
        <v>10</v>
      </c>
      <c r="B16" s="62"/>
      <c r="C16" s="62"/>
      <c r="D16" s="39">
        <f>+D17+D18</f>
        <v>1410000</v>
      </c>
      <c r="E16" s="39">
        <f t="shared" ref="E16:G16" si="3">+E17+E18</f>
        <v>84634900</v>
      </c>
      <c r="F16" s="39">
        <f t="shared" si="3"/>
        <v>0</v>
      </c>
      <c r="G16" s="40">
        <f t="shared" si="3"/>
        <v>86044900</v>
      </c>
    </row>
    <row r="17" spans="1:7" s="18" customFormat="1" ht="84.75" customHeight="1" x14ac:dyDescent="0.2">
      <c r="A17" s="50" t="s">
        <v>8</v>
      </c>
      <c r="B17" s="51" t="s">
        <v>15</v>
      </c>
      <c r="C17" s="52" t="s">
        <v>16</v>
      </c>
      <c r="D17" s="53"/>
      <c r="E17" s="53">
        <v>84634900</v>
      </c>
      <c r="F17" s="53"/>
      <c r="G17" s="54">
        <f>SUM(D17:F17)</f>
        <v>84634900</v>
      </c>
    </row>
    <row r="18" spans="1:7" s="18" customFormat="1" ht="81" customHeight="1" thickBot="1" x14ac:dyDescent="0.25">
      <c r="A18" s="23" t="s">
        <v>30</v>
      </c>
      <c r="B18" s="20" t="s">
        <v>31</v>
      </c>
      <c r="C18" s="21" t="s">
        <v>36</v>
      </c>
      <c r="D18" s="19">
        <v>1410000</v>
      </c>
      <c r="E18" s="19"/>
      <c r="F18" s="19"/>
      <c r="G18" s="22">
        <f>SUM(D18:F18)</f>
        <v>1410000</v>
      </c>
    </row>
    <row r="19" spans="1:7" s="31" customFormat="1" ht="22.5" customHeight="1" thickBot="1" x14ac:dyDescent="0.3">
      <c r="A19" s="61" t="s">
        <v>43</v>
      </c>
      <c r="B19" s="62"/>
      <c r="C19" s="62"/>
      <c r="D19" s="39">
        <f>+D20</f>
        <v>0</v>
      </c>
      <c r="E19" s="39">
        <f>+E20</f>
        <v>0</v>
      </c>
      <c r="F19" s="39">
        <f t="shared" ref="F19" si="4">+F20</f>
        <v>725000</v>
      </c>
      <c r="G19" s="40">
        <f>+G20</f>
        <v>725000</v>
      </c>
    </row>
    <row r="20" spans="1:7" s="18" customFormat="1" ht="84" customHeight="1" thickBot="1" x14ac:dyDescent="0.25">
      <c r="A20" s="50" t="s">
        <v>44</v>
      </c>
      <c r="B20" s="51" t="s">
        <v>45</v>
      </c>
      <c r="C20" s="52" t="s">
        <v>46</v>
      </c>
      <c r="D20" s="53"/>
      <c r="E20" s="53"/>
      <c r="F20" s="53">
        <v>725000</v>
      </c>
      <c r="G20" s="54">
        <f>SUM(D20:F20)</f>
        <v>725000</v>
      </c>
    </row>
    <row r="21" spans="1:7" s="31" customFormat="1" ht="22.5" customHeight="1" thickBot="1" x14ac:dyDescent="0.3">
      <c r="A21" s="61" t="s">
        <v>18</v>
      </c>
      <c r="B21" s="62"/>
      <c r="C21" s="62"/>
      <c r="D21" s="39">
        <f>+D22+D23+D24+D25+D26+D27+D28</f>
        <v>0</v>
      </c>
      <c r="E21" s="39">
        <f t="shared" ref="E21:G21" si="5">+E22+E23+E24+E25+E26+E27+E28</f>
        <v>206209907</v>
      </c>
      <c r="F21" s="39">
        <f t="shared" si="5"/>
        <v>0</v>
      </c>
      <c r="G21" s="40">
        <f t="shared" si="5"/>
        <v>206209907</v>
      </c>
    </row>
    <row r="22" spans="1:7" s="18" customFormat="1" ht="81.599999999999994" customHeight="1" x14ac:dyDescent="0.2">
      <c r="A22" s="50" t="s">
        <v>19</v>
      </c>
      <c r="B22" s="51" t="s">
        <v>20</v>
      </c>
      <c r="C22" s="52" t="s">
        <v>29</v>
      </c>
      <c r="D22" s="53"/>
      <c r="E22" s="53">
        <v>157745589</v>
      </c>
      <c r="F22" s="53"/>
      <c r="G22" s="54">
        <f>SUM(D22:F22)</f>
        <v>157745589</v>
      </c>
    </row>
    <row r="23" spans="1:7" s="18" customFormat="1" ht="148.5" customHeight="1" x14ac:dyDescent="0.2">
      <c r="A23" s="55" t="s">
        <v>19</v>
      </c>
      <c r="B23" s="56" t="s">
        <v>26</v>
      </c>
      <c r="C23" s="57" t="s">
        <v>40</v>
      </c>
      <c r="D23" s="58"/>
      <c r="E23" s="58">
        <v>993347</v>
      </c>
      <c r="F23" s="58"/>
      <c r="G23" s="59">
        <f t="shared" ref="G23:G24" si="6">SUM(D23:F23)</f>
        <v>993347</v>
      </c>
    </row>
    <row r="24" spans="1:7" s="18" customFormat="1" ht="67.5" customHeight="1" x14ac:dyDescent="0.2">
      <c r="A24" s="45" t="s">
        <v>19</v>
      </c>
      <c r="B24" s="46" t="s">
        <v>27</v>
      </c>
      <c r="C24" s="47" t="s">
        <v>28</v>
      </c>
      <c r="D24" s="48"/>
      <c r="E24" s="48">
        <v>4750000</v>
      </c>
      <c r="F24" s="48"/>
      <c r="G24" s="49">
        <f t="shared" si="6"/>
        <v>4750000</v>
      </c>
    </row>
    <row r="25" spans="1:7" s="18" customFormat="1" ht="96.75" customHeight="1" x14ac:dyDescent="0.2">
      <c r="A25" s="45" t="s">
        <v>30</v>
      </c>
      <c r="B25" s="46" t="s">
        <v>33</v>
      </c>
      <c r="C25" s="47" t="s">
        <v>32</v>
      </c>
      <c r="D25" s="48"/>
      <c r="E25" s="48">
        <v>8700000</v>
      </c>
      <c r="F25" s="48"/>
      <c r="G25" s="49">
        <f>SUM(D25:F25)</f>
        <v>8700000</v>
      </c>
    </row>
    <row r="26" spans="1:7" s="18" customFormat="1" ht="110.25" customHeight="1" x14ac:dyDescent="0.2">
      <c r="A26" s="45" t="s">
        <v>37</v>
      </c>
      <c r="B26" s="46" t="s">
        <v>38</v>
      </c>
      <c r="C26" s="47" t="s">
        <v>39</v>
      </c>
      <c r="D26" s="48"/>
      <c r="E26" s="48">
        <v>5428944</v>
      </c>
      <c r="F26" s="48"/>
      <c r="G26" s="49">
        <f>SUM(D26:F26)</f>
        <v>5428944</v>
      </c>
    </row>
    <row r="27" spans="1:7" s="18" customFormat="1" ht="84" customHeight="1" x14ac:dyDescent="0.2">
      <c r="A27" s="45" t="s">
        <v>48</v>
      </c>
      <c r="B27" s="46" t="s">
        <v>49</v>
      </c>
      <c r="C27" s="47" t="s">
        <v>50</v>
      </c>
      <c r="D27" s="48"/>
      <c r="E27" s="48">
        <v>5815000</v>
      </c>
      <c r="F27" s="48"/>
      <c r="G27" s="49">
        <f>SUM(D27:F27)</f>
        <v>5815000</v>
      </c>
    </row>
    <row r="28" spans="1:7" s="18" customFormat="1" ht="149.25" customHeight="1" thickBot="1" x14ac:dyDescent="0.25">
      <c r="A28" s="45" t="s">
        <v>48</v>
      </c>
      <c r="B28" s="46" t="s">
        <v>51</v>
      </c>
      <c r="C28" s="47" t="s">
        <v>52</v>
      </c>
      <c r="D28" s="48"/>
      <c r="E28" s="48">
        <v>22777027</v>
      </c>
      <c r="F28" s="48"/>
      <c r="G28" s="49">
        <f>SUM(D28:F28)</f>
        <v>22777027</v>
      </c>
    </row>
    <row r="29" spans="1:7" s="31" customFormat="1" thickBot="1" x14ac:dyDescent="0.3">
      <c r="A29" s="64" t="s">
        <v>42</v>
      </c>
      <c r="B29" s="65"/>
      <c r="C29" s="65"/>
      <c r="D29" s="37">
        <f>+D5+D6</f>
        <v>8438009247</v>
      </c>
      <c r="E29" s="37">
        <f t="shared" ref="E29:F29" si="7">+E5+E6</f>
        <v>1517631166.28</v>
      </c>
      <c r="F29" s="37">
        <f t="shared" si="7"/>
        <v>24793447</v>
      </c>
      <c r="G29" s="38">
        <f>+G5+G6</f>
        <v>9980433860.2800007</v>
      </c>
    </row>
    <row r="30" spans="1:7" s="26" customFormat="1" ht="13.5" x14ac:dyDescent="0.2">
      <c r="A30" s="66"/>
      <c r="B30" s="66"/>
      <c r="C30" s="66"/>
      <c r="D30" s="66"/>
      <c r="E30" s="66"/>
      <c r="F30" s="66"/>
      <c r="G30" s="66"/>
    </row>
    <row r="31" spans="1:7" s="25" customFormat="1" ht="13.5" customHeight="1" x14ac:dyDescent="0.2">
      <c r="A31" s="27"/>
      <c r="B31" s="28"/>
      <c r="C31" s="28"/>
      <c r="D31" s="28"/>
      <c r="E31" s="28"/>
      <c r="F31" s="28"/>
      <c r="G31" s="28"/>
    </row>
    <row r="32" spans="1:7" s="30" customFormat="1" x14ac:dyDescent="0.2">
      <c r="A32" s="29"/>
      <c r="B32" s="67"/>
      <c r="C32" s="67"/>
      <c r="D32" s="67"/>
      <c r="E32" s="67"/>
      <c r="F32" s="67"/>
      <c r="G32" s="67"/>
    </row>
    <row r="33" spans="1:7" s="3" customFormat="1" ht="14.25" x14ac:dyDescent="0.2">
      <c r="A33" s="13"/>
      <c r="B33" s="68"/>
      <c r="C33" s="68"/>
      <c r="D33" s="68"/>
      <c r="E33" s="68"/>
      <c r="F33" s="68"/>
      <c r="G33" s="68"/>
    </row>
    <row r="34" spans="1:7" s="6" customFormat="1" ht="14.25" x14ac:dyDescent="0.2">
      <c r="A34" s="14"/>
      <c r="B34" s="63"/>
      <c r="C34" s="63"/>
      <c r="D34" s="63"/>
      <c r="E34" s="63"/>
      <c r="F34" s="63"/>
      <c r="G34" s="63"/>
    </row>
    <row r="35" spans="1:7" s="6" customFormat="1" ht="14.25" x14ac:dyDescent="0.2">
      <c r="A35" s="14"/>
      <c r="B35" s="7"/>
      <c r="C35" s="7"/>
      <c r="D35" s="7"/>
      <c r="E35" s="7"/>
      <c r="F35" s="7"/>
      <c r="G35" s="7"/>
    </row>
    <row r="36" spans="1:7" s="6" customFormat="1" ht="14.25" x14ac:dyDescent="0.2">
      <c r="A36" s="14"/>
      <c r="B36" s="63"/>
      <c r="C36" s="63"/>
      <c r="D36" s="63"/>
      <c r="E36" s="63"/>
      <c r="F36" s="63"/>
      <c r="G36" s="63"/>
    </row>
    <row r="37" spans="1:7" s="6" customFormat="1" ht="16.5" x14ac:dyDescent="0.2">
      <c r="A37" s="5"/>
      <c r="B37" s="7"/>
      <c r="C37" s="7"/>
      <c r="D37" s="7"/>
      <c r="E37" s="7"/>
      <c r="F37" s="7"/>
      <c r="G37" s="7"/>
    </row>
    <row r="38" spans="1:7" s="2" customFormat="1" ht="15" x14ac:dyDescent="0.25">
      <c r="A38" s="15"/>
      <c r="D38" s="41"/>
      <c r="E38" s="41"/>
      <c r="F38" s="41"/>
      <c r="G38" s="41"/>
    </row>
    <row r="39" spans="1:7" s="3" customFormat="1" ht="14.25" x14ac:dyDescent="0.2">
      <c r="A39" s="16"/>
      <c r="D39" s="44"/>
      <c r="E39" s="43"/>
      <c r="F39" s="42"/>
      <c r="G39" s="42"/>
    </row>
    <row r="40" spans="1:7" s="3" customFormat="1" ht="14.25" x14ac:dyDescent="0.2">
      <c r="A40" s="16"/>
      <c r="E40" s="4"/>
      <c r="G40" s="8"/>
    </row>
    <row r="41" spans="1:7" s="3" customFormat="1" ht="14.25" x14ac:dyDescent="0.2">
      <c r="A41" s="16"/>
      <c r="D41" s="9"/>
      <c r="G41" s="10"/>
    </row>
    <row r="42" spans="1:7" s="3" customFormat="1" ht="14.25" x14ac:dyDescent="0.2">
      <c r="A42" s="16"/>
      <c r="E42" s="4"/>
      <c r="G42" s="8"/>
    </row>
    <row r="43" spans="1:7" s="3" customFormat="1" ht="14.25" x14ac:dyDescent="0.2">
      <c r="A43" s="16"/>
    </row>
    <row r="44" spans="1:7" s="3" customFormat="1" ht="14.25" x14ac:dyDescent="0.2">
      <c r="A44" s="16"/>
    </row>
  </sheetData>
  <mergeCells count="18">
    <mergeCell ref="A1:G1"/>
    <mergeCell ref="A2:G2"/>
    <mergeCell ref="A13:C13"/>
    <mergeCell ref="A16:C16"/>
    <mergeCell ref="A3:C3"/>
    <mergeCell ref="D3:E3"/>
    <mergeCell ref="A5:C5"/>
    <mergeCell ref="A6:C6"/>
    <mergeCell ref="A21:C21"/>
    <mergeCell ref="A7:C7"/>
    <mergeCell ref="A10:C10"/>
    <mergeCell ref="B34:G34"/>
    <mergeCell ref="B36:G36"/>
    <mergeCell ref="A29:C29"/>
    <mergeCell ref="A30:G30"/>
    <mergeCell ref="B32:G32"/>
    <mergeCell ref="B33:G33"/>
    <mergeCell ref="A19:C19"/>
  </mergeCells>
  <printOptions horizontalCentered="1"/>
  <pageMargins left="0.47244094488188981" right="0.47244094488188981" top="0.35433070866141736" bottom="0.39370078740157483" header="0.23622047244094491" footer="0.15748031496062992"/>
  <pageSetup scale="75" fitToWidth="0" fitToHeight="0" orientation="landscape" useFirstPageNumber="1" r:id="rId1"/>
  <headerFooter>
    <oddFooter>&amp;C&amp;"Museo Sans Condensed,500"&amp;14&amp;P</oddFooter>
  </headerFooter>
  <ignoredErrors>
    <ignoredError sqref="G16 G19 G14 G2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Julio 2025</vt:lpstr>
      <vt:lpstr>'Julio 2025'!Área_de_impresión</vt:lpstr>
      <vt:lpstr>'Julio 2025'!Títulos_a_imprimir</vt:lpstr>
    </vt:vector>
  </TitlesOfParts>
  <Company>CUSTOMER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Gulmar Elsir Cruz Barrera</dc:creator>
  <cp:lastModifiedBy>Sandra Janett Umana Aguilar</cp:lastModifiedBy>
  <cp:lastPrinted>2025-08-19T22:26:12Z</cp:lastPrinted>
  <dcterms:created xsi:type="dcterms:W3CDTF">2025-01-10T16:34:54Z</dcterms:created>
  <dcterms:modified xsi:type="dcterms:W3CDTF">2025-08-19T22:26:16Z</dcterms:modified>
</cp:coreProperties>
</file>