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sli.reyes.MHROOT\Desktop\"/>
    </mc:Choice>
  </mc:AlternateContent>
  <bookViews>
    <workbookView xWindow="0" yWindow="0" windowWidth="24216" windowHeight="10188"/>
  </bookViews>
  <sheets>
    <sheet name="Hoja1" sheetId="220" r:id="rId1"/>
    <sheet name="Hoja 2 " sheetId="223" r:id="rId2"/>
    <sheet name="Hoja3" sheetId="218" r:id="rId3"/>
    <sheet name="Hoja4" sheetId="219" r:id="rId4"/>
  </sheets>
  <externalReferences>
    <externalReference r:id="rId5"/>
    <externalReference r:id="rId6"/>
    <externalReference r:id="rId7"/>
    <externalReference r:id="rId8"/>
  </externalReferences>
  <definedNames>
    <definedName name="__123Graph_A" hidden="1">'[1]SPNF¢'!#REF!</definedName>
    <definedName name="__123Graph_C" hidden="1">'[1]SPNF¢'!#REF!</definedName>
    <definedName name="__123Graph_E" hidden="1">'[1]SPNF¢'!#REF!</definedName>
    <definedName name="__123Graph_F" hidden="1">'[1]SPNF¢'!#REF!</definedName>
    <definedName name="_PRN96">#REF!</definedName>
    <definedName name="_xlnm.Print_Area" localSheetId="1">'Hoja 2 '!$A$1:$G$42</definedName>
    <definedName name="_xlnm.Print_Area" localSheetId="0">Hoja1!$A$1:$A$40</definedName>
    <definedName name="_xlnm.Print_Area" localSheetId="2">Hoja3!$B$2:$F$56</definedName>
    <definedName name="_xlnm.Print_Area" localSheetId="3">Hoja4!$B$2:$E$45</definedName>
    <definedName name="datos" localSheetId="1">#REF!</definedName>
    <definedName name="datos">#REF!</definedName>
    <definedName name="FLUJO">'[2]Base de Datos Proyecciones'!$A$2:$H$2</definedName>
    <definedName name="PIBN">'[1]SPNF¢'!A$142</definedName>
    <definedName name="pibnd">'[1]SPNF¢'!A$143</definedName>
    <definedName name="SECTORES">'[1]SPNF¢'!#REF!</definedName>
    <definedName name="Tasa_Periódica">'[4]FIDEMUNI-CALCULOS-TRAMO I'!$C$16/12</definedName>
    <definedName name="tcn" localSheetId="1">#REF!</definedName>
    <definedName name="tcn">#REF!</definedName>
    <definedName name="VPIBN" localSheetId="1">#REF!</definedName>
    <definedName name="VPIBN">#REF!</definedName>
    <definedName name="VPIBR" localSheetId="1">#REF!</definedName>
    <definedName name="VPIBR">#REF!</definedName>
  </definedNames>
  <calcPr calcId="162913"/>
</workbook>
</file>

<file path=xl/sharedStrings.xml><?xml version="1.0" encoding="utf-8"?>
<sst xmlns="http://schemas.openxmlformats.org/spreadsheetml/2006/main" count="96" uniqueCount="78">
  <si>
    <t>c.</t>
  </si>
  <si>
    <t xml:space="preserve">a. </t>
  </si>
  <si>
    <t xml:space="preserve"> Por Tipo de Acreedor:</t>
  </si>
  <si>
    <t>Por Instrumento de Deuda:</t>
  </si>
  <si>
    <t>Por Deudor:</t>
  </si>
  <si>
    <t>Por Tipo de Acreedor:</t>
  </si>
  <si>
    <t xml:space="preserve">c. </t>
  </si>
  <si>
    <t xml:space="preserve">PERFIL DEUDA
SECTOR PUBLICO
NO FINANCIERO </t>
  </si>
  <si>
    <t>1/</t>
  </si>
  <si>
    <t>Monto</t>
  </si>
  <si>
    <t>(En Millones US$ y Porcentajes)</t>
  </si>
  <si>
    <t>Tipo de Acreedor:</t>
  </si>
  <si>
    <t xml:space="preserve">    Empresas Públicas No Financieras</t>
  </si>
  <si>
    <t xml:space="preserve">   Multilateral</t>
  </si>
  <si>
    <t xml:space="preserve">   Bilateral</t>
  </si>
  <si>
    <t xml:space="preserve">   BCR</t>
  </si>
  <si>
    <t>Saldo Deuda SPNF de Corto, Mediano y Largo Plazo</t>
  </si>
  <si>
    <t xml:space="preserve">   Inversionistas</t>
  </si>
  <si>
    <t>Deuda Externa SPNF:</t>
  </si>
  <si>
    <t>Saldo Deuda SPNF de Mediano y Largo Plazo</t>
  </si>
  <si>
    <t>Saldo Deuda SPNF por tipo de Acreedor, Mediano y Largo Plazo</t>
  </si>
  <si>
    <t xml:space="preserve">FUENTE: Ministerio de Hacienda, DGICP. </t>
  </si>
  <si>
    <t xml:space="preserve">    GOES  </t>
  </si>
  <si>
    <r>
      <t xml:space="preserve">   Otros </t>
    </r>
    <r>
      <rPr>
        <vertAlign val="superscript"/>
        <sz val="9"/>
        <rFont val="Arial"/>
        <family val="2"/>
      </rPr>
      <t/>
    </r>
  </si>
  <si>
    <t>(En Millones US$)</t>
  </si>
  <si>
    <t>a) Por Instrumento de Deuda:</t>
  </si>
  <si>
    <t>P. Externos</t>
  </si>
  <si>
    <t>P. Internos</t>
  </si>
  <si>
    <t>Total</t>
  </si>
  <si>
    <t>b) Por Deudor:</t>
  </si>
  <si>
    <t>Gobierno Central</t>
  </si>
  <si>
    <t>EPNF</t>
  </si>
  <si>
    <t>c) Por Tipo de Acreedor:</t>
  </si>
  <si>
    <t>Inversionistas</t>
  </si>
  <si>
    <t>Multilateral</t>
  </si>
  <si>
    <t>Bilateral</t>
  </si>
  <si>
    <t>BCR</t>
  </si>
  <si>
    <t>Otros</t>
  </si>
  <si>
    <t>a) Por Tipo de Acreedor:</t>
  </si>
  <si>
    <t>Por Tasas:</t>
  </si>
  <si>
    <t>Menores de 3%</t>
  </si>
  <si>
    <t>Entre 3% y 6%</t>
  </si>
  <si>
    <t>Entre 6% y 8%</t>
  </si>
  <si>
    <t>Entre 8% y 9%</t>
  </si>
  <si>
    <t>Por Plazos:</t>
  </si>
  <si>
    <t>Entre 1-5 años</t>
  </si>
  <si>
    <t>Entre 6-10 años</t>
  </si>
  <si>
    <t>Entre 11-20 años</t>
  </si>
  <si>
    <t>Mayores de 20 años</t>
  </si>
  <si>
    <t>c) Por Vencimientos, Según Plazos Efectivos:</t>
  </si>
  <si>
    <t>b.</t>
  </si>
  <si>
    <t>Deuda</t>
  </si>
  <si>
    <t>Deuda Interna SPNF:</t>
  </si>
  <si>
    <t>Eurobonos y Bonos (D.Ext.)</t>
  </si>
  <si>
    <t>Bonos (D. Int.)</t>
  </si>
  <si>
    <t>b) Por Rango de Tasas Vigentes:</t>
  </si>
  <si>
    <t xml:space="preserve">    Resto del Gobierno General</t>
  </si>
  <si>
    <t>Resto del Gobierno General</t>
  </si>
  <si>
    <t xml:space="preserve">Deuda Directa del Gobierno Central y Deuda con y sin Gtía. del GOES </t>
  </si>
  <si>
    <t>LETES (valor precio)</t>
  </si>
  <si>
    <t>CETES</t>
  </si>
  <si>
    <t>Deuda GOES de Corto Plazo</t>
  </si>
  <si>
    <t>Mayores de 9%</t>
  </si>
  <si>
    <t>Al 31/diciembre/23</t>
  </si>
  <si>
    <t>%PIB
PIB=$34,015.6 mill.</t>
  </si>
  <si>
    <t xml:space="preserve"> NOVIEMBRE 2024</t>
  </si>
  <si>
    <t xml:space="preserve">SALDOS DEUDA DEL SECTOR PUBLICO NO FINANCIERO (SPNF)
A DICIEMBRE 2023 - NOVIEMBRE 2024        </t>
  </si>
  <si>
    <t>Al 30/noviembre/24</t>
  </si>
  <si>
    <t>%PIB
PIB=$35,980.0 mill.</t>
  </si>
  <si>
    <t>1/ En deuda externa no se incluyen los EUROBONOS en poder de residentes que forman parte de la deuda interna: $1,414.1 mill. a diciembre/23 y $1,205.5 mill. a noviembre/24.</t>
  </si>
  <si>
    <t xml:space="preserve">SALDO DEUDA DE MEDIANO Y LARGO PLAZO
SECTOR PUBLICO NO FINANCIERO A NOVIEMBRE 2024 </t>
  </si>
  <si>
    <t>ESTRUCTURA DEUDA DE MEDIANO Y LARGO PLAZO SECTOR PÚBLICO NO FINANCIERO A NOVIEMBRE 2024</t>
  </si>
  <si>
    <t>(Saldo $19,090.0 mill.)</t>
  </si>
  <si>
    <t>SALDOS DEUDA SPNF MAS PENSIONES</t>
  </si>
  <si>
    <t>Certificados de Financiamiento de Transición (CFT)</t>
  </si>
  <si>
    <t>Certificados de Obligaciones Previsionales (COP)</t>
  </si>
  <si>
    <t>Saldo Deuda SPNF de Corto, Mediano y Largo Plazo más Pensiones</t>
  </si>
  <si>
    <t>Nota: A noviembre/24 la deuda del Sector Público Financiero (SPF) que corresponde a la deuda Previsional, comprende Certificados de Financiamiento de Transición (CFT) y Certificados de Obligaciones Previsionales (COP). (Fuente: Instituto Salvadoreño de Pensiones).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</si>
</sst>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(* #,##0.00_);_(* \(#,##0.00\);_(* &quot;-&quot;??_);_(@_)"/>
    <numFmt numFmtId="165" formatCode="#,##0.0"/>
    <numFmt numFmtId="166" formatCode="0.0"/>
    <numFmt numFmtId="167" formatCode="0.0%"/>
    <numFmt numFmtId="168" formatCode="#,##0.000"/>
    <numFmt numFmtId="169" formatCode="0.000"/>
    <numFmt numFmtId="170" formatCode="#.##000"/>
    <numFmt numFmtId="171" formatCode="\$#,#00"/>
    <numFmt numFmtId="172" formatCode="#,#00"/>
    <numFmt numFmtId="173" formatCode="#,"/>
  </numFmts>
  <fonts count="4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Courier"/>
      <family val="3"/>
    </font>
    <font>
      <sz val="12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hadow/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18"/>
      <name val="Arial"/>
      <family val="2"/>
    </font>
    <font>
      <sz val="9"/>
      <name val="Arial"/>
      <family val="2"/>
    </font>
    <font>
      <sz val="6"/>
      <name val="Arial"/>
      <family val="2"/>
    </font>
    <font>
      <sz val="10"/>
      <color indexed="48"/>
      <name val="Arial"/>
      <family val="2"/>
    </font>
    <font>
      <b/>
      <shadow/>
      <sz val="40"/>
      <color rgb="FF111E60"/>
      <name val="Museo Sans 900"/>
      <family val="3"/>
    </font>
    <font>
      <b/>
      <shadow/>
      <sz val="24"/>
      <color rgb="FF111E60"/>
      <name val="Museo Sans 900"/>
      <family val="3"/>
    </font>
    <font>
      <b/>
      <sz val="10"/>
      <color rgb="FF111E60"/>
      <name val="Museo Sans 900"/>
      <family val="3"/>
    </font>
    <font>
      <b/>
      <sz val="12"/>
      <color rgb="FF111E60"/>
      <name val="Museo Sans 500"/>
      <family val="3"/>
    </font>
    <font>
      <b/>
      <sz val="9"/>
      <color rgb="FF111E60"/>
      <name val="Museo Sans 500"/>
      <family val="3"/>
    </font>
    <font>
      <sz val="12"/>
      <color rgb="FF111E60"/>
      <name val="Museo Sans 500"/>
      <family val="3"/>
    </font>
    <font>
      <b/>
      <sz val="8"/>
      <color rgb="FF111E60"/>
      <name val="Museo Sans 500"/>
      <family val="3"/>
    </font>
    <font>
      <b/>
      <u/>
      <sz val="10"/>
      <color rgb="FF111E60"/>
      <name val="Museo Sans 500"/>
      <family val="3"/>
    </font>
    <font>
      <sz val="9"/>
      <color rgb="FF111E60"/>
      <name val="Museo Sans 500"/>
      <family val="3"/>
    </font>
    <font>
      <sz val="10"/>
      <color rgb="FF111E60"/>
      <name val="Museo Sans 500"/>
      <family val="3"/>
    </font>
    <font>
      <sz val="8"/>
      <color rgb="FF111E60"/>
      <name val="Museo Sans 500"/>
      <family val="3"/>
    </font>
    <font>
      <b/>
      <sz val="10"/>
      <color rgb="FF111E60"/>
      <name val="Museo Sans 500"/>
      <family val="3"/>
    </font>
    <font>
      <sz val="6"/>
      <color rgb="FF111E60"/>
      <name val="Museo Sans 500"/>
      <family val="3"/>
    </font>
    <font>
      <sz val="10"/>
      <color rgb="FF111E60"/>
      <name val="Arial"/>
      <family val="2"/>
    </font>
    <font>
      <b/>
      <sz val="9"/>
      <color rgb="FF111E60"/>
      <name val="Museo Sans 900"/>
      <family val="3"/>
    </font>
    <font>
      <sz val="7.5"/>
      <color rgb="FF111E60"/>
      <name val="Museo Sans 500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EDEDED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medium">
        <color rgb="FFCCCCCC"/>
      </left>
      <right/>
      <top/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/>
      <right style="thin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rgb="FFCCCCCC"/>
      </right>
      <top/>
      <bottom/>
      <diagonal/>
    </border>
    <border>
      <left style="medium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medium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rgb="FFCCCCCC"/>
      </left>
      <right/>
      <top style="thin">
        <color rgb="FFCCCCCC"/>
      </top>
      <bottom style="medium">
        <color rgb="FFCCCCCC"/>
      </bottom>
      <diagonal/>
    </border>
    <border>
      <left/>
      <right/>
      <top style="thin">
        <color rgb="FFCCCCCC"/>
      </top>
      <bottom style="medium">
        <color rgb="FFCCCCCC"/>
      </bottom>
      <diagonal/>
    </border>
    <border>
      <left/>
      <right style="thin">
        <color rgb="FFCCCCCC"/>
      </right>
      <top style="thin">
        <color rgb="FFCCCCCC"/>
      </top>
      <bottom style="medium">
        <color rgb="FFCCCCCC"/>
      </bottom>
      <diagonal/>
    </border>
    <border>
      <left/>
      <right style="medium">
        <color rgb="FFCCCCCC"/>
      </right>
      <top style="thin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EDEDED"/>
      </right>
      <top style="medium">
        <color rgb="FFCCCCCC"/>
      </top>
      <bottom style="thin">
        <color rgb="FFCCCCCC"/>
      </bottom>
      <diagonal/>
    </border>
    <border>
      <left style="medium">
        <color rgb="FFEDEDED"/>
      </left>
      <right style="medium">
        <color rgb="FFEDEDED"/>
      </right>
      <top style="medium">
        <color rgb="FFCCCCCC"/>
      </top>
      <bottom style="thin">
        <color rgb="FFCCCCCC"/>
      </bottom>
      <diagonal/>
    </border>
    <border>
      <left style="medium">
        <color rgb="FFEDEDED"/>
      </left>
      <right style="medium">
        <color rgb="FFCCCCCC"/>
      </right>
      <top style="medium">
        <color rgb="FFCCCCCC"/>
      </top>
      <bottom style="thin">
        <color rgb="FFCCCCCC"/>
      </bottom>
      <diagonal/>
    </border>
    <border>
      <left style="thin">
        <color rgb="FFCCCCCC"/>
      </left>
      <right style="medium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medium">
        <color rgb="FFCCCCCC"/>
      </right>
      <top style="thin">
        <color rgb="FFCCCCCC"/>
      </top>
      <bottom style="medium">
        <color rgb="FFCCCCCC"/>
      </bottom>
      <diagonal/>
    </border>
    <border>
      <left style="thin">
        <color rgb="FFCCCCCC"/>
      </left>
      <right style="medium">
        <color rgb="FFCCCCCC"/>
      </right>
      <top/>
      <bottom/>
      <diagonal/>
    </border>
    <border>
      <left style="medium">
        <color rgb="FFCCCCCC"/>
      </left>
      <right/>
      <top style="thin">
        <color rgb="FFCCCCCC"/>
      </top>
      <bottom/>
      <diagonal/>
    </border>
    <border>
      <left/>
      <right/>
      <top style="thin">
        <color rgb="FFCCCCCC"/>
      </top>
      <bottom/>
      <diagonal/>
    </border>
    <border>
      <left style="thin">
        <color rgb="FFCCCCCC"/>
      </left>
      <right style="medium">
        <color rgb="FFCCCCCC"/>
      </right>
      <top style="thin">
        <color rgb="FFCCCCCC"/>
      </top>
      <bottom/>
      <diagonal/>
    </border>
    <border>
      <left style="medium">
        <color rgb="FFCCCCCC"/>
      </left>
      <right/>
      <top/>
      <bottom style="thin">
        <color rgb="FFCCCCCC"/>
      </bottom>
      <diagonal/>
    </border>
    <border>
      <left/>
      <right/>
      <top/>
      <bottom style="thin">
        <color rgb="FFCCCCCC"/>
      </bottom>
      <diagonal/>
    </border>
    <border>
      <left style="thin">
        <color rgb="FFCCCCCC"/>
      </left>
      <right style="medium">
        <color rgb="FFCCCCCC"/>
      </right>
      <top/>
      <bottom style="thin">
        <color rgb="FFCCCCCC"/>
      </bottom>
      <diagonal/>
    </border>
    <border>
      <left style="thin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61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>
      <protection locked="0"/>
    </xf>
    <xf numFmtId="173" fontId="10" fillId="0" borderId="0">
      <protection locked="0"/>
    </xf>
    <xf numFmtId="173" fontId="10" fillId="0" borderId="0">
      <protection locked="0"/>
    </xf>
    <xf numFmtId="0" fontId="11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2" fillId="7" borderId="1" applyNumberFormat="0" applyAlignment="0" applyProtection="0"/>
    <xf numFmtId="172" fontId="9" fillId="0" borderId="0">
      <protection locked="0"/>
    </xf>
    <xf numFmtId="170" fontId="9" fillId="0" borderId="0">
      <protection locked="0"/>
    </xf>
    <xf numFmtId="0" fontId="13" fillId="3" borderId="0" applyNumberFormat="0" applyBorder="0" applyAlignment="0" applyProtection="0"/>
    <xf numFmtId="164" fontId="2" fillId="0" borderId="0" applyFont="0" applyFill="0" applyBorder="0" applyAlignment="0" applyProtection="0"/>
    <xf numFmtId="171" fontId="9" fillId="0" borderId="0">
      <protection locked="0"/>
    </xf>
    <xf numFmtId="0" fontId="14" fillId="22" borderId="0" applyNumberFormat="0" applyBorder="0" applyAlignment="0" applyProtection="0"/>
    <xf numFmtId="0" fontId="15" fillId="0" borderId="0"/>
    <xf numFmtId="0" fontId="15" fillId="0" borderId="0"/>
    <xf numFmtId="168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8" fontId="16" fillId="0" borderId="0"/>
    <xf numFmtId="0" fontId="1" fillId="23" borderId="4" applyNumberFormat="0" applyFon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11" fillId="0" borderId="8" applyNumberFormat="0" applyFill="0" applyAlignment="0" applyProtection="0"/>
    <xf numFmtId="0" fontId="23" fillId="0" borderId="9" applyNumberFormat="0" applyFill="0" applyAlignment="0" applyProtection="0"/>
    <xf numFmtId="0" fontId="1" fillId="0" borderId="0"/>
  </cellStyleXfs>
  <cellXfs count="156">
    <xf numFmtId="0" fontId="0" fillId="0" borderId="0" xfId="0"/>
    <xf numFmtId="0" fontId="26" fillId="0" borderId="0" xfId="0" applyFont="1" applyAlignment="1">
      <alignment horizontal="center"/>
    </xf>
    <xf numFmtId="0" fontId="1" fillId="0" borderId="0" xfId="0" applyFont="1"/>
    <xf numFmtId="165" fontId="1" fillId="0" borderId="0" xfId="0" applyNumberFormat="1" applyFont="1"/>
    <xf numFmtId="166" fontId="27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9" fontId="27" fillId="0" borderId="0" xfId="0" applyNumberFormat="1" applyFont="1"/>
    <xf numFmtId="2" fontId="1" fillId="0" borderId="0" xfId="0" applyNumberFormat="1" applyFont="1"/>
    <xf numFmtId="165" fontId="31" fillId="0" borderId="0" xfId="0" applyNumberFormat="1" applyFont="1"/>
    <xf numFmtId="2" fontId="27" fillId="0" borderId="0" xfId="0" applyNumberFormat="1" applyFont="1"/>
    <xf numFmtId="169" fontId="1" fillId="0" borderId="0" xfId="0" applyNumberFormat="1" applyFont="1"/>
    <xf numFmtId="0" fontId="1" fillId="0" borderId="0" xfId="0" applyFont="1" applyFill="1"/>
    <xf numFmtId="0" fontId="32" fillId="0" borderId="0" xfId="0" applyFont="1" applyAlignment="1">
      <alignment horizontal="center" vertical="center" wrapText="1"/>
    </xf>
    <xf numFmtId="0" fontId="33" fillId="0" borderId="0" xfId="0" applyNumberFormat="1" applyFont="1" applyAlignment="1">
      <alignment horizontal="center" vertical="center" wrapText="1"/>
    </xf>
    <xf numFmtId="0" fontId="34" fillId="0" borderId="0" xfId="0" applyFont="1"/>
    <xf numFmtId="0" fontId="43" fillId="0" borderId="0" xfId="0" applyFont="1"/>
    <xf numFmtId="165" fontId="43" fillId="0" borderId="0" xfId="0" applyNumberFormat="1" applyFont="1"/>
    <xf numFmtId="0" fontId="41" fillId="0" borderId="0" xfId="0" applyFont="1"/>
    <xf numFmtId="165" fontId="41" fillId="0" borderId="0" xfId="0" applyNumberFormat="1" applyFont="1"/>
    <xf numFmtId="0" fontId="45" fillId="0" borderId="0" xfId="0" applyFont="1"/>
    <xf numFmtId="0" fontId="34" fillId="0" borderId="0" xfId="0" applyFont="1" applyFill="1" applyAlignment="1">
      <alignment horizontal="center" vertical="center" wrapText="1"/>
    </xf>
    <xf numFmtId="0" fontId="34" fillId="0" borderId="0" xfId="0" applyFont="1" applyFill="1" applyAlignment="1">
      <alignment horizontal="center" vertical="center"/>
    </xf>
    <xf numFmtId="0" fontId="34" fillId="0" borderId="0" xfId="0" applyFont="1" applyBorder="1" applyAlignment="1">
      <alignment horizontal="center"/>
    </xf>
    <xf numFmtId="0" fontId="46" fillId="0" borderId="0" xfId="0" applyFont="1" applyAlignment="1">
      <alignment horizontal="center" vertical="center" wrapText="1"/>
    </xf>
    <xf numFmtId="0" fontId="34" fillId="0" borderId="0" xfId="60" applyFont="1" applyAlignment="1">
      <alignment horizontal="center" vertical="center" wrapText="1"/>
    </xf>
    <xf numFmtId="0" fontId="1" fillId="0" borderId="0" xfId="60" applyFont="1"/>
    <xf numFmtId="0" fontId="34" fillId="0" borderId="0" xfId="60" applyFont="1" applyAlignment="1">
      <alignment horizontal="center" vertical="center"/>
    </xf>
    <xf numFmtId="0" fontId="28" fillId="0" borderId="0" xfId="60" applyFont="1" applyAlignment="1">
      <alignment horizontal="center"/>
    </xf>
    <xf numFmtId="165" fontId="28" fillId="0" borderId="0" xfId="60" applyNumberFormat="1" applyFont="1" applyAlignment="1">
      <alignment horizontal="center"/>
    </xf>
    <xf numFmtId="0" fontId="35" fillId="24" borderId="10" xfId="60" applyFont="1" applyFill="1" applyBorder="1" applyAlignment="1">
      <alignment horizontal="center" vertical="center" wrapText="1"/>
    </xf>
    <xf numFmtId="0" fontId="36" fillId="24" borderId="10" xfId="60" applyFont="1" applyFill="1" applyBorder="1" applyAlignment="1">
      <alignment horizontal="center" vertical="center" wrapText="1"/>
    </xf>
    <xf numFmtId="0" fontId="36" fillId="24" borderId="12" xfId="60" applyFont="1" applyFill="1" applyBorder="1" applyAlignment="1">
      <alignment horizontal="center" vertical="center" wrapText="1"/>
    </xf>
    <xf numFmtId="0" fontId="36" fillId="24" borderId="13" xfId="60" applyFont="1" applyFill="1" applyBorder="1" applyAlignment="1">
      <alignment horizontal="center" vertical="center" wrapText="1"/>
    </xf>
    <xf numFmtId="0" fontId="37" fillId="24" borderId="11" xfId="60" applyFont="1" applyFill="1" applyBorder="1" applyAlignment="1">
      <alignment horizontal="center" vertical="center" wrapText="1"/>
    </xf>
    <xf numFmtId="0" fontId="36" fillId="24" borderId="29" xfId="60" applyFont="1" applyFill="1" applyBorder="1" applyAlignment="1">
      <alignment horizontal="center" vertical="center" wrapText="1"/>
    </xf>
    <xf numFmtId="0" fontId="36" fillId="24" borderId="30" xfId="60" applyFont="1" applyFill="1" applyBorder="1" applyAlignment="1">
      <alignment horizontal="center" vertical="center" wrapText="1"/>
    </xf>
    <xf numFmtId="0" fontId="36" fillId="24" borderId="31" xfId="60" applyFont="1" applyFill="1" applyBorder="1" applyAlignment="1">
      <alignment horizontal="center" vertical="center" wrapText="1"/>
    </xf>
    <xf numFmtId="0" fontId="37" fillId="24" borderId="15" xfId="60" applyFont="1" applyFill="1" applyBorder="1" applyAlignment="1">
      <alignment horizontal="center" vertical="center" wrapText="1"/>
    </xf>
    <xf numFmtId="0" fontId="36" fillId="24" borderId="15" xfId="60" applyFont="1" applyFill="1" applyBorder="1" applyAlignment="1">
      <alignment horizontal="center" vertical="center"/>
    </xf>
    <xf numFmtId="0" fontId="36" fillId="24" borderId="18" xfId="60" applyFont="1" applyFill="1" applyBorder="1" applyAlignment="1">
      <alignment horizontal="center" vertical="center"/>
    </xf>
    <xf numFmtId="0" fontId="38" fillId="24" borderId="33" xfId="60" applyFont="1" applyFill="1" applyBorder="1" applyAlignment="1">
      <alignment horizontal="center" vertical="center" wrapText="1"/>
    </xf>
    <xf numFmtId="0" fontId="36" fillId="24" borderId="17" xfId="60" applyFont="1" applyFill="1" applyBorder="1" applyAlignment="1">
      <alignment horizontal="center" vertical="center"/>
    </xf>
    <xf numFmtId="0" fontId="36" fillId="24" borderId="19" xfId="60" applyFont="1" applyFill="1" applyBorder="1" applyAlignment="1">
      <alignment horizontal="center" vertical="center"/>
    </xf>
    <xf numFmtId="0" fontId="38" fillId="24" borderId="16" xfId="60" applyFont="1" applyFill="1" applyBorder="1" applyAlignment="1">
      <alignment horizontal="center" vertical="center" wrapText="1"/>
    </xf>
    <xf numFmtId="0" fontId="39" fillId="0" borderId="11" xfId="60" applyFont="1" applyBorder="1" applyAlignment="1">
      <alignment horizontal="center" vertical="center"/>
    </xf>
    <xf numFmtId="0" fontId="40" fillId="0" borderId="10" xfId="60" applyFont="1" applyBorder="1"/>
    <xf numFmtId="0" fontId="41" fillId="0" borderId="0" xfId="60" applyFont="1" applyBorder="1"/>
    <xf numFmtId="0" fontId="40" fillId="0" borderId="34" xfId="60" applyFont="1" applyBorder="1"/>
    <xf numFmtId="0" fontId="40" fillId="0" borderId="11" xfId="60" applyFont="1" applyBorder="1"/>
    <xf numFmtId="0" fontId="41" fillId="0" borderId="20" xfId="60" applyFont="1" applyBorder="1"/>
    <xf numFmtId="0" fontId="40" fillId="0" borderId="14" xfId="60" applyFont="1" applyBorder="1"/>
    <xf numFmtId="0" fontId="36" fillId="0" borderId="11" xfId="60" applyFont="1" applyFill="1" applyBorder="1"/>
    <xf numFmtId="165" fontId="36" fillId="0" borderId="11" xfId="60" applyNumberFormat="1" applyFont="1" applyFill="1" applyBorder="1"/>
    <xf numFmtId="0" fontId="42" fillId="0" borderId="0" xfId="60" applyFont="1" applyFill="1" applyBorder="1" applyAlignment="1">
      <alignment horizontal="right"/>
    </xf>
    <xf numFmtId="166" fontId="36" fillId="0" borderId="34" xfId="60" applyNumberFormat="1" applyFont="1" applyBorder="1" applyAlignment="1">
      <alignment horizontal="center"/>
    </xf>
    <xf numFmtId="0" fontId="42" fillId="0" borderId="20" xfId="60" applyFont="1" applyFill="1" applyBorder="1" applyAlignment="1">
      <alignment horizontal="right"/>
    </xf>
    <xf numFmtId="166" fontId="36" fillId="0" borderId="14" xfId="60" applyNumberFormat="1" applyFont="1" applyBorder="1" applyAlignment="1">
      <alignment horizontal="center"/>
    </xf>
    <xf numFmtId="165" fontId="1" fillId="0" borderId="0" xfId="60" applyNumberFormat="1" applyFont="1"/>
    <xf numFmtId="165" fontId="29" fillId="0" borderId="0" xfId="60" applyNumberFormat="1" applyFont="1" applyBorder="1" applyAlignment="1">
      <alignment vertical="center"/>
    </xf>
    <xf numFmtId="165" fontId="29" fillId="0" borderId="0" xfId="60" applyNumberFormat="1" applyFont="1" applyBorder="1"/>
    <xf numFmtId="166" fontId="1" fillId="0" borderId="0" xfId="60" applyNumberFormat="1" applyFont="1"/>
    <xf numFmtId="165" fontId="1" fillId="0" borderId="0" xfId="60" applyNumberFormat="1" applyFont="1" applyBorder="1"/>
    <xf numFmtId="165" fontId="40" fillId="0" borderId="11" xfId="60" applyNumberFormat="1" applyFont="1" applyFill="1" applyBorder="1"/>
    <xf numFmtId="0" fontId="38" fillId="0" borderId="0" xfId="60" applyFont="1" applyFill="1" applyBorder="1" applyAlignment="1">
      <alignment horizontal="right"/>
    </xf>
    <xf numFmtId="166" fontId="40" fillId="0" borderId="34" xfId="60" applyNumberFormat="1" applyFont="1" applyBorder="1" applyAlignment="1">
      <alignment horizontal="center"/>
    </xf>
    <xf numFmtId="0" fontId="38" fillId="0" borderId="20" xfId="60" applyFont="1" applyFill="1" applyBorder="1" applyAlignment="1">
      <alignment horizontal="right"/>
    </xf>
    <xf numFmtId="166" fontId="40" fillId="0" borderId="14" xfId="60" applyNumberFormat="1" applyFont="1" applyBorder="1" applyAlignment="1">
      <alignment horizontal="center"/>
    </xf>
    <xf numFmtId="0" fontId="42" fillId="0" borderId="0" xfId="60" applyFont="1" applyBorder="1" applyAlignment="1">
      <alignment horizontal="right"/>
    </xf>
    <xf numFmtId="0" fontId="42" fillId="0" borderId="20" xfId="60" applyFont="1" applyBorder="1" applyAlignment="1">
      <alignment horizontal="right"/>
    </xf>
    <xf numFmtId="0" fontId="36" fillId="0" borderId="11" xfId="60" applyFont="1" applyBorder="1"/>
    <xf numFmtId="165" fontId="36" fillId="0" borderId="11" xfId="60" applyNumberFormat="1" applyFont="1" applyBorder="1"/>
    <xf numFmtId="0" fontId="38" fillId="0" borderId="0" xfId="60" applyFont="1" applyBorder="1" applyAlignment="1">
      <alignment horizontal="right"/>
    </xf>
    <xf numFmtId="0" fontId="38" fillId="0" borderId="20" xfId="60" applyFont="1" applyBorder="1" applyAlignment="1">
      <alignment horizontal="right"/>
    </xf>
    <xf numFmtId="165" fontId="40" fillId="0" borderId="11" xfId="60" applyNumberFormat="1" applyFont="1" applyBorder="1"/>
    <xf numFmtId="0" fontId="36" fillId="24" borderId="21" xfId="60" applyFont="1" applyFill="1" applyBorder="1" applyAlignment="1">
      <alignment vertical="center" wrapText="1"/>
    </xf>
    <xf numFmtId="165" fontId="36" fillId="24" borderId="21" xfId="60" applyNumberFormat="1" applyFont="1" applyFill="1" applyBorder="1" applyAlignment="1">
      <alignment vertical="center"/>
    </xf>
    <xf numFmtId="165" fontId="36" fillId="24" borderId="22" xfId="60" applyNumberFormat="1" applyFont="1" applyFill="1" applyBorder="1" applyAlignment="1">
      <alignment vertical="center"/>
    </xf>
    <xf numFmtId="166" fontId="36" fillId="24" borderId="32" xfId="60" applyNumberFormat="1" applyFont="1" applyFill="1" applyBorder="1" applyAlignment="1">
      <alignment horizontal="center" vertical="center"/>
    </xf>
    <xf numFmtId="165" fontId="36" fillId="24" borderId="23" xfId="60" applyNumberFormat="1" applyFont="1" applyFill="1" applyBorder="1" applyAlignment="1">
      <alignment vertical="center"/>
    </xf>
    <xf numFmtId="166" fontId="36" fillId="24" borderId="24" xfId="60" applyNumberFormat="1" applyFont="1" applyFill="1" applyBorder="1" applyAlignment="1">
      <alignment horizontal="center" vertical="center"/>
    </xf>
    <xf numFmtId="166" fontId="27" fillId="0" borderId="0" xfId="60" applyNumberFormat="1" applyFont="1" applyBorder="1"/>
    <xf numFmtId="166" fontId="27" fillId="0" borderId="0" xfId="60" applyNumberFormat="1" applyFont="1"/>
    <xf numFmtId="167" fontId="36" fillId="0" borderId="11" xfId="60" applyNumberFormat="1" applyFont="1" applyBorder="1"/>
    <xf numFmtId="167" fontId="41" fillId="0" borderId="0" xfId="60" applyNumberFormat="1" applyFont="1" applyBorder="1"/>
    <xf numFmtId="0" fontId="40" fillId="0" borderId="34" xfId="60" applyFont="1" applyBorder="1" applyAlignment="1">
      <alignment horizontal="center"/>
    </xf>
    <xf numFmtId="167" fontId="41" fillId="0" borderId="20" xfId="60" applyNumberFormat="1" applyFont="1" applyBorder="1"/>
    <xf numFmtId="0" fontId="40" fillId="0" borderId="14" xfId="60" applyFont="1" applyBorder="1" applyAlignment="1">
      <alignment horizontal="center"/>
    </xf>
    <xf numFmtId="15" fontId="25" fillId="0" borderId="0" xfId="60" applyNumberFormat="1" applyFont="1" applyAlignment="1">
      <alignment vertical="center"/>
    </xf>
    <xf numFmtId="15" fontId="25" fillId="0" borderId="0" xfId="60" applyNumberFormat="1" applyFont="1" applyBorder="1" applyAlignment="1">
      <alignment vertical="center"/>
    </xf>
    <xf numFmtId="15" fontId="25" fillId="0" borderId="0" xfId="60" applyNumberFormat="1" applyFont="1" applyBorder="1" applyAlignment="1">
      <alignment vertical="center" wrapText="1"/>
    </xf>
    <xf numFmtId="0" fontId="30" fillId="0" borderId="0" xfId="60" applyFont="1" applyAlignment="1">
      <alignment horizontal="center" vertical="center" wrapText="1"/>
    </xf>
    <xf numFmtId="165" fontId="43" fillId="0" borderId="0" xfId="60" applyNumberFormat="1" applyFont="1" applyBorder="1"/>
    <xf numFmtId="165" fontId="43" fillId="0" borderId="20" xfId="60" applyNumberFormat="1" applyFont="1" applyBorder="1"/>
    <xf numFmtId="165" fontId="36" fillId="24" borderId="22" xfId="60" applyNumberFormat="1" applyFont="1" applyFill="1" applyBorder="1"/>
    <xf numFmtId="165" fontId="36" fillId="24" borderId="23" xfId="60" applyNumberFormat="1" applyFont="1" applyFill="1" applyBorder="1"/>
    <xf numFmtId="0" fontId="36" fillId="0" borderId="11" xfId="60" applyFont="1" applyFill="1" applyBorder="1" applyAlignment="1">
      <alignment vertical="center" wrapText="1"/>
    </xf>
    <xf numFmtId="165" fontId="36" fillId="0" borderId="11" xfId="60" applyNumberFormat="1" applyFont="1" applyFill="1" applyBorder="1" applyAlignment="1">
      <alignment vertical="center"/>
    </xf>
    <xf numFmtId="165" fontId="36" fillId="0" borderId="0" xfId="60" applyNumberFormat="1" applyFont="1" applyFill="1" applyBorder="1"/>
    <xf numFmtId="9" fontId="36" fillId="0" borderId="34" xfId="60" applyNumberFormat="1" applyFont="1" applyFill="1" applyBorder="1" applyAlignment="1">
      <alignment horizontal="center" vertical="center"/>
    </xf>
    <xf numFmtId="165" fontId="36" fillId="0" borderId="20" xfId="60" applyNumberFormat="1" applyFont="1" applyFill="1" applyBorder="1"/>
    <xf numFmtId="9" fontId="36" fillId="0" borderId="14" xfId="60" applyNumberFormat="1" applyFont="1" applyFill="1" applyBorder="1" applyAlignment="1">
      <alignment horizontal="center" vertical="center"/>
    </xf>
    <xf numFmtId="165" fontId="40" fillId="0" borderId="11" xfId="60" applyNumberFormat="1" applyFont="1" applyFill="1" applyBorder="1" applyAlignment="1"/>
    <xf numFmtId="0" fontId="43" fillId="0" borderId="11" xfId="60" applyFont="1" applyFill="1" applyBorder="1"/>
    <xf numFmtId="165" fontId="43" fillId="0" borderId="0" xfId="60" applyNumberFormat="1" applyFont="1" applyFill="1" applyBorder="1"/>
    <xf numFmtId="0" fontId="36" fillId="0" borderId="34" xfId="60" applyFont="1" applyFill="1" applyBorder="1" applyAlignment="1">
      <alignment horizontal="center"/>
    </xf>
    <xf numFmtId="165" fontId="43" fillId="0" borderId="20" xfId="60" applyNumberFormat="1" applyFont="1" applyFill="1" applyBorder="1"/>
    <xf numFmtId="0" fontId="36" fillId="0" borderId="14" xfId="60" applyFont="1" applyFill="1" applyBorder="1" applyAlignment="1">
      <alignment horizontal="center"/>
    </xf>
    <xf numFmtId="0" fontId="36" fillId="24" borderId="25" xfId="60" applyFont="1" applyFill="1" applyBorder="1" applyAlignment="1">
      <alignment vertical="center"/>
    </xf>
    <xf numFmtId="165" fontId="36" fillId="24" borderId="25" xfId="60" applyNumberFormat="1" applyFont="1" applyFill="1" applyBorder="1" applyAlignment="1">
      <alignment vertical="center"/>
    </xf>
    <xf numFmtId="0" fontId="36" fillId="24" borderId="26" xfId="60" applyFont="1" applyFill="1" applyBorder="1"/>
    <xf numFmtId="166" fontId="36" fillId="24" borderId="33" xfId="60" applyNumberFormat="1" applyFont="1" applyFill="1" applyBorder="1" applyAlignment="1">
      <alignment horizontal="center" vertical="center"/>
    </xf>
    <xf numFmtId="0" fontId="36" fillId="24" borderId="27" xfId="60" applyFont="1" applyFill="1" applyBorder="1"/>
    <xf numFmtId="166" fontId="36" fillId="24" borderId="28" xfId="60" applyNumberFormat="1" applyFont="1" applyFill="1" applyBorder="1" applyAlignment="1">
      <alignment horizontal="center" vertical="center"/>
    </xf>
    <xf numFmtId="0" fontId="40" fillId="0" borderId="0" xfId="60" applyFont="1" applyBorder="1"/>
    <xf numFmtId="0" fontId="44" fillId="0" borderId="0" xfId="60" applyFont="1" applyBorder="1"/>
    <xf numFmtId="0" fontId="36" fillId="0" borderId="10" xfId="60" applyFont="1" applyFill="1" applyBorder="1" applyAlignment="1">
      <alignment horizontal="center" vertical="center"/>
    </xf>
    <xf numFmtId="0" fontId="36" fillId="0" borderId="12" xfId="60" applyFont="1" applyFill="1" applyBorder="1" applyAlignment="1">
      <alignment horizontal="center" vertical="center"/>
    </xf>
    <xf numFmtId="0" fontId="36" fillId="0" borderId="13" xfId="60" applyFont="1" applyFill="1" applyBorder="1" applyAlignment="1">
      <alignment horizontal="center" vertical="center"/>
    </xf>
    <xf numFmtId="0" fontId="40" fillId="0" borderId="35" xfId="60" applyFont="1" applyFill="1" applyBorder="1" applyAlignment="1">
      <alignment vertical="center"/>
    </xf>
    <xf numFmtId="165" fontId="40" fillId="0" borderId="35" xfId="60" applyNumberFormat="1" applyFont="1" applyFill="1" applyBorder="1" applyAlignment="1">
      <alignment horizontal="right" vertical="center"/>
    </xf>
    <xf numFmtId="165" fontId="41" fillId="0" borderId="36" xfId="60" applyNumberFormat="1" applyFont="1" applyFill="1" applyBorder="1" applyAlignment="1">
      <alignment vertical="center"/>
    </xf>
    <xf numFmtId="166" fontId="40" fillId="0" borderId="37" xfId="60" applyNumberFormat="1" applyFont="1" applyFill="1" applyBorder="1" applyAlignment="1">
      <alignment horizontal="center" vertical="center"/>
    </xf>
    <xf numFmtId="165" fontId="40" fillId="0" borderId="36" xfId="60" applyNumberFormat="1" applyFont="1" applyFill="1" applyBorder="1" applyAlignment="1">
      <alignment horizontal="right" vertical="center"/>
    </xf>
    <xf numFmtId="0" fontId="40" fillId="0" borderId="11" xfId="60" applyFont="1" applyFill="1" applyBorder="1" applyAlignment="1">
      <alignment vertical="center"/>
    </xf>
    <xf numFmtId="165" fontId="40" fillId="0" borderId="11" xfId="60" applyNumberFormat="1" applyFont="1" applyFill="1" applyBorder="1" applyAlignment="1">
      <alignment horizontal="right" vertical="center"/>
    </xf>
    <xf numFmtId="165" fontId="41" fillId="0" borderId="0" xfId="60" applyNumberFormat="1" applyFont="1" applyFill="1" applyBorder="1" applyAlignment="1">
      <alignment vertical="center"/>
    </xf>
    <xf numFmtId="166" fontId="40" fillId="0" borderId="34" xfId="60" applyNumberFormat="1" applyFont="1" applyFill="1" applyBorder="1" applyAlignment="1">
      <alignment horizontal="center" vertical="center"/>
    </xf>
    <xf numFmtId="165" fontId="40" fillId="0" borderId="0" xfId="60" applyNumberFormat="1" applyFont="1" applyFill="1" applyBorder="1" applyAlignment="1">
      <alignment horizontal="right" vertical="center"/>
    </xf>
    <xf numFmtId="0" fontId="36" fillId="0" borderId="11" xfId="60" applyFont="1" applyFill="1" applyBorder="1" applyAlignment="1">
      <alignment vertical="center"/>
    </xf>
    <xf numFmtId="165" fontId="36" fillId="0" borderId="11" xfId="60" applyNumberFormat="1" applyFont="1" applyFill="1" applyBorder="1" applyAlignment="1">
      <alignment horizontal="right" vertical="center"/>
    </xf>
    <xf numFmtId="165" fontId="43" fillId="0" borderId="0" xfId="60" applyNumberFormat="1" applyFont="1" applyFill="1" applyBorder="1" applyAlignment="1">
      <alignment vertical="center"/>
    </xf>
    <xf numFmtId="166" fontId="36" fillId="0" borderId="34" xfId="60" applyNumberFormat="1" applyFont="1" applyFill="1" applyBorder="1" applyAlignment="1">
      <alignment horizontal="center" vertical="center"/>
    </xf>
    <xf numFmtId="165" fontId="36" fillId="0" borderId="0" xfId="60" applyNumberFormat="1" applyFont="1" applyFill="1" applyBorder="1" applyAlignment="1">
      <alignment horizontal="right" vertical="center"/>
    </xf>
    <xf numFmtId="0" fontId="43" fillId="0" borderId="38" xfId="60" applyFont="1" applyBorder="1" applyAlignment="1">
      <alignment vertical="center"/>
    </xf>
    <xf numFmtId="165" fontId="40" fillId="0" borderId="38" xfId="60" applyNumberFormat="1" applyFont="1" applyBorder="1"/>
    <xf numFmtId="165" fontId="40" fillId="0" borderId="39" xfId="60" applyNumberFormat="1" applyFont="1" applyBorder="1"/>
    <xf numFmtId="165" fontId="40" fillId="0" borderId="40" xfId="60" applyNumberFormat="1" applyFont="1" applyBorder="1" applyAlignment="1">
      <alignment horizontal="center"/>
    </xf>
    <xf numFmtId="0" fontId="36" fillId="24" borderId="15" xfId="60" applyFont="1" applyFill="1" applyBorder="1" applyAlignment="1">
      <alignment vertical="center" wrapText="1"/>
    </xf>
    <xf numFmtId="165" fontId="36" fillId="24" borderId="15" xfId="60" applyNumberFormat="1" applyFont="1" applyFill="1" applyBorder="1" applyAlignment="1">
      <alignment vertical="center"/>
    </xf>
    <xf numFmtId="0" fontId="38" fillId="24" borderId="18" xfId="60" applyFont="1" applyFill="1" applyBorder="1" applyAlignment="1">
      <alignment horizontal="right"/>
    </xf>
    <xf numFmtId="165" fontId="36" fillId="24" borderId="41" xfId="60" applyNumberFormat="1" applyFont="1" applyFill="1" applyBorder="1" applyAlignment="1">
      <alignment horizontal="center" vertical="center"/>
    </xf>
    <xf numFmtId="165" fontId="36" fillId="24" borderId="18" xfId="60" applyNumberFormat="1" applyFont="1" applyFill="1" applyBorder="1" applyAlignment="1">
      <alignment vertical="center"/>
    </xf>
    <xf numFmtId="0" fontId="44" fillId="0" borderId="0" xfId="60" applyFont="1" applyBorder="1" applyAlignment="1">
      <alignment horizontal="left" vertical="justify" wrapText="1"/>
    </xf>
    <xf numFmtId="15" fontId="30" fillId="0" borderId="0" xfId="60" applyNumberFormat="1" applyFont="1"/>
    <xf numFmtId="0" fontId="47" fillId="0" borderId="0" xfId="60" applyFont="1" applyBorder="1" applyAlignment="1">
      <alignment horizontal="left" vertical="center" wrapText="1"/>
    </xf>
    <xf numFmtId="0" fontId="25" fillId="0" borderId="0" xfId="60" applyFont="1" applyBorder="1" applyAlignment="1">
      <alignment vertical="center" wrapText="1"/>
    </xf>
    <xf numFmtId="0" fontId="47" fillId="0" borderId="0" xfId="60" applyFont="1" applyBorder="1" applyAlignment="1">
      <alignment horizontal="left" vertical="justify" wrapText="1"/>
    </xf>
    <xf numFmtId="4" fontId="1" fillId="0" borderId="0" xfId="60" applyNumberFormat="1" applyFont="1"/>
    <xf numFmtId="4" fontId="27" fillId="0" borderId="0" xfId="60" applyNumberFormat="1" applyFont="1"/>
    <xf numFmtId="165" fontId="27" fillId="0" borderId="0" xfId="60" applyNumberFormat="1" applyFont="1" applyBorder="1"/>
    <xf numFmtId="165" fontId="27" fillId="0" borderId="0" xfId="60" applyNumberFormat="1" applyFont="1"/>
    <xf numFmtId="0" fontId="1" fillId="0" borderId="0" xfId="60" applyFont="1" applyAlignment="1">
      <alignment horizontal="right"/>
    </xf>
    <xf numFmtId="4" fontId="1" fillId="0" borderId="0" xfId="60" applyNumberFormat="1" applyFont="1" applyAlignment="1">
      <alignment horizontal="right"/>
    </xf>
    <xf numFmtId="165" fontId="1" fillId="0" borderId="0" xfId="60" applyNumberFormat="1" applyFont="1" applyAlignment="1">
      <alignment horizontal="right"/>
    </xf>
    <xf numFmtId="0" fontId="27" fillId="0" borderId="0" xfId="60" applyFont="1"/>
  </cellXfs>
  <cellStyles count="61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Dia" xfId="23"/>
    <cellStyle name="Encabez1" xfId="24"/>
    <cellStyle name="Encabez2" xfId="25"/>
    <cellStyle name="Encabezado 1" xfId="56" builtinId="16" customBuiltin="1"/>
    <cellStyle name="Encabezado 4" xfId="26" builtinId="19" customBuiltin="1"/>
    <cellStyle name="Énfasis1" xfId="27" builtinId="29" customBuiltin="1"/>
    <cellStyle name="Énfasis2" xfId="28" builtinId="33" customBuiltin="1"/>
    <cellStyle name="Énfasis3" xfId="29" builtinId="37" customBuiltin="1"/>
    <cellStyle name="Énfasis4" xfId="30" builtinId="41" customBuiltin="1"/>
    <cellStyle name="Énfasis5" xfId="31" builtinId="45" customBuiltin="1"/>
    <cellStyle name="Énfasis6" xfId="32" builtinId="49" customBuiltin="1"/>
    <cellStyle name="Entrada" xfId="33" builtinId="20" customBuiltin="1"/>
    <cellStyle name="Fijo" xfId="34"/>
    <cellStyle name="Financiero" xfId="35"/>
    <cellStyle name="Incorrecto" xfId="36" builtinId="27" customBuiltin="1"/>
    <cellStyle name="Millares 2" xfId="37"/>
    <cellStyle name="Monetario" xfId="38"/>
    <cellStyle name="Neutral" xfId="39" builtinId="28" customBuiltin="1"/>
    <cellStyle name="Normal" xfId="0" builtinId="0"/>
    <cellStyle name="Normal 10" xfId="40"/>
    <cellStyle name="Normal 10 2" xfId="60"/>
    <cellStyle name="Normal 11" xfId="41"/>
    <cellStyle name="Normal 12" xfId="42"/>
    <cellStyle name="Normal 2" xfId="43"/>
    <cellStyle name="Normal 3" xfId="44"/>
    <cellStyle name="Normal 4" xfId="45"/>
    <cellStyle name="Normal 5" xfId="46"/>
    <cellStyle name="Normal 6" xfId="47"/>
    <cellStyle name="Normal 7" xfId="48"/>
    <cellStyle name="Normal 8" xfId="49"/>
    <cellStyle name="Normal 9" xfId="50"/>
    <cellStyle name="Notas" xfId="51" builtinId="10" customBuiltin="1"/>
    <cellStyle name="Salida" xfId="52" builtinId="21" customBuiltin="1"/>
    <cellStyle name="Texto de advertencia" xfId="53" builtinId="11" customBuiltin="1"/>
    <cellStyle name="Texto explicativo" xfId="54" builtinId="53" customBuiltin="1"/>
    <cellStyle name="Título" xfId="55" builtinId="15" customBuiltin="1"/>
    <cellStyle name="Título 2" xfId="57" builtinId="17" customBuiltin="1"/>
    <cellStyle name="Título 3" xfId="58" builtinId="18" customBuiltin="1"/>
    <cellStyle name="Total" xfId="59" builtinId="25" customBuiltin="1"/>
  </cellStyles>
  <dxfs count="0"/>
  <tableStyles count="0" defaultTableStyle="TableStyleMedium2" defaultPivotStyle="PivotStyleLight16"/>
  <colors>
    <mruColors>
      <color rgb="FF111E60"/>
      <color rgb="FFFF00FF"/>
      <color rgb="FF000000"/>
      <color rgb="FFEDEDED"/>
      <color rgb="FFCCCCCC"/>
      <color rgb="FFFF66FF"/>
      <color rgb="FFF7A823"/>
      <color rgb="FF4CBDCC"/>
      <color rgb="FFEA4F3C"/>
      <color rgb="FF0057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6411307593466"/>
          <c:y val="9.913813968661539E-2"/>
          <c:w val="0.77945052927859027"/>
          <c:h val="0.69396697780630767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6E1-46B0-8BEB-0AA73CBDA2B5}"/>
              </c:ext>
            </c:extLst>
          </c:dPt>
          <c:dPt>
            <c:idx val="1"/>
            <c:invertIfNegative val="0"/>
            <c:bubble3D val="0"/>
            <c:spPr>
              <a:solidFill>
                <a:srgbClr val="33599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6E1-46B0-8BEB-0AA73CBDA2B5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6E1-46B0-8BEB-0AA73CBDA2B5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6E1-46B0-8BEB-0AA73CBDA2B5}"/>
              </c:ext>
            </c:extLst>
          </c:dPt>
          <c:dPt>
            <c:idx val="4"/>
            <c:invertIfNegative val="0"/>
            <c:bubble3D val="0"/>
            <c:spPr>
              <a:solidFill>
                <a:srgbClr val="ACBCDD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6E1-46B0-8BEB-0AA73CBDA2B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Hoja3!$P$8:$P$12</c:f>
              <c:strCache>
                <c:ptCount val="5"/>
                <c:pt idx="0">
                  <c:v>P. Externos</c:v>
                </c:pt>
                <c:pt idx="1">
                  <c:v>Eurobonos y Bonos (D.Ext.)</c:v>
                </c:pt>
                <c:pt idx="2">
                  <c:v>Bonos (D. Int.)</c:v>
                </c:pt>
                <c:pt idx="3">
                  <c:v>P. Internos</c:v>
                </c:pt>
                <c:pt idx="4">
                  <c:v>Total</c:v>
                </c:pt>
              </c:strCache>
            </c:strRef>
          </c:cat>
          <c:val>
            <c:numRef>
              <c:f>Hoja3!$Q$8:$Q$12</c:f>
              <c:numCache>
                <c:formatCode>#,##0.0</c:formatCode>
                <c:ptCount val="5"/>
                <c:pt idx="0">
                  <c:v>6526.4</c:v>
                </c:pt>
                <c:pt idx="1">
                  <c:v>7649.3</c:v>
                </c:pt>
                <c:pt idx="2">
                  <c:v>4843.1000000000013</c:v>
                </c:pt>
                <c:pt idx="3">
                  <c:v>71.2</c:v>
                </c:pt>
                <c:pt idx="4">
                  <c:v>19090.000000000004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E1-46B0-8BEB-0AA73CBDA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489024"/>
        <c:axId val="91490560"/>
      </c:barChart>
      <c:catAx>
        <c:axId val="91489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n-US"/>
          </a:p>
        </c:txPr>
        <c:crossAx val="91490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490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6666137765524896E-2"/>
              <c:y val="0.283046429541134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n-US"/>
          </a:p>
        </c:txPr>
        <c:crossAx val="914890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6411307593466"/>
          <c:y val="9.6638853726639898E-2"/>
          <c:w val="0.77945052927859027"/>
          <c:h val="0.70168211184125495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33599A"/>
            </a:soli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069-4147-AB51-DD2536E93E7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069-4147-AB51-DD2536E93E7D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069-4147-AB51-DD2536E93E7D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069-4147-AB51-DD2536E93E7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Hoja3!$P$16:$P$19</c:f>
              <c:strCache>
                <c:ptCount val="4"/>
                <c:pt idx="0">
                  <c:v>Gobierno Central</c:v>
                </c:pt>
                <c:pt idx="1">
                  <c:v>EPNF</c:v>
                </c:pt>
                <c:pt idx="2">
                  <c:v>Resto del Gobierno General</c:v>
                </c:pt>
                <c:pt idx="3">
                  <c:v>Total</c:v>
                </c:pt>
              </c:strCache>
            </c:strRef>
          </c:cat>
          <c:val>
            <c:numRef>
              <c:f>Hoja3!$Q$16:$Q$19</c:f>
              <c:numCache>
                <c:formatCode>#,##0.0</c:formatCode>
                <c:ptCount val="4"/>
                <c:pt idx="0">
                  <c:v>17993.599999999999</c:v>
                </c:pt>
                <c:pt idx="1">
                  <c:v>707.30000000000007</c:v>
                </c:pt>
                <c:pt idx="2">
                  <c:v>389.1</c:v>
                </c:pt>
                <c:pt idx="3">
                  <c:v>19089.999999999996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069-4147-AB51-DD2536E93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535232"/>
        <c:axId val="91536768"/>
      </c:barChart>
      <c:catAx>
        <c:axId val="91535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n-US"/>
          </a:p>
        </c:txPr>
        <c:crossAx val="91536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5367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9999469763249291E-2"/>
              <c:y val="0.294118088180153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n-US"/>
          </a:p>
        </c:txPr>
        <c:crossAx val="915352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136042457152346"/>
          <c:y val="7.5313807531380755E-2"/>
          <c:w val="0.77833848878612144"/>
          <c:h val="0.76569037656903771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A7F-4FE9-A852-0F06744B7E06}"/>
              </c:ext>
            </c:extLst>
          </c:dPt>
          <c:dPt>
            <c:idx val="1"/>
            <c:invertIfNegative val="0"/>
            <c:bubble3D val="0"/>
            <c:spPr>
              <a:solidFill>
                <a:srgbClr val="33599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A7F-4FE9-A852-0F06744B7E06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A7F-4FE9-A852-0F06744B7E06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A7F-4FE9-A852-0F06744B7E06}"/>
              </c:ext>
            </c:extLst>
          </c:dPt>
          <c:dPt>
            <c:idx val="4"/>
            <c:invertIfNegative val="0"/>
            <c:bubble3D val="0"/>
            <c:spPr>
              <a:solidFill>
                <a:srgbClr val="ACBCDD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A7F-4FE9-A852-0F06744B7E06}"/>
              </c:ext>
            </c:extLst>
          </c:dPt>
          <c:dPt>
            <c:idx val="5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A7F-4FE9-A852-0F06744B7E06}"/>
              </c:ext>
            </c:extLst>
          </c:dPt>
          <c:dLbls>
            <c:dLbl>
              <c:idx val="2"/>
              <c:layout>
                <c:manualLayout>
                  <c:x val="4.030270939872062E-3"/>
                  <c:y val="3.31565248904545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A7F-4FE9-A852-0F06744B7E06}"/>
                </c:ext>
              </c:extLst>
            </c:dLbl>
            <c:dLbl>
              <c:idx val="3"/>
              <c:layout>
                <c:manualLayout>
                  <c:x val="5.2897456574403385E-3"/>
                  <c:y val="4.41647722904928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A7F-4FE9-A852-0F06744B7E0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Hoja3!$P$23:$P$28</c:f>
              <c:strCache>
                <c:ptCount val="6"/>
                <c:pt idx="0">
                  <c:v>Inversionistas</c:v>
                </c:pt>
                <c:pt idx="1">
                  <c:v>Multilateral</c:v>
                </c:pt>
                <c:pt idx="2">
                  <c:v>BCR</c:v>
                </c:pt>
                <c:pt idx="3">
                  <c:v>Bilateral</c:v>
                </c:pt>
                <c:pt idx="4">
                  <c:v>Otros</c:v>
                </c:pt>
                <c:pt idx="5">
                  <c:v>Total</c:v>
                </c:pt>
              </c:strCache>
            </c:strRef>
          </c:cat>
          <c:val>
            <c:numRef>
              <c:f>Hoja3!$Q$23:$Q$28</c:f>
              <c:numCache>
                <c:formatCode>#,##0.0</c:formatCode>
                <c:ptCount val="6"/>
                <c:pt idx="0">
                  <c:v>11421.7</c:v>
                </c:pt>
                <c:pt idx="1">
                  <c:v>6161.3</c:v>
                </c:pt>
                <c:pt idx="2">
                  <c:v>1065.6999999999998</c:v>
                </c:pt>
                <c:pt idx="3">
                  <c:v>365.1</c:v>
                </c:pt>
                <c:pt idx="4">
                  <c:v>76.2</c:v>
                </c:pt>
                <c:pt idx="5">
                  <c:v>19090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A7F-4FE9-A852-0F06744B7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297280"/>
        <c:axId val="91298816"/>
      </c:barChart>
      <c:catAx>
        <c:axId val="9129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n-US"/>
          </a:p>
        </c:txPr>
        <c:crossAx val="91298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2988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8496209547410636E-2"/>
              <c:y val="0.2998605299860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n-US"/>
          </a:p>
        </c:txPr>
        <c:crossAx val="91297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52156687961174"/>
          <c:y val="0.10015649452269171"/>
          <c:w val="0.54899354561811853"/>
          <c:h val="0.8196241666974726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3FA-4D7F-BD82-4147BA651ACB}"/>
              </c:ext>
            </c:extLst>
          </c:dPt>
          <c:dPt>
            <c:idx val="1"/>
            <c:bubble3D val="0"/>
            <c:spPr>
              <a:solidFill>
                <a:srgbClr val="33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3FA-4D7F-BD82-4147BA651ACB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3FA-4D7F-BD82-4147BA651ACB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3FA-4D7F-BD82-4147BA651ACB}"/>
              </c:ext>
            </c:extLst>
          </c:dPt>
          <c:dPt>
            <c:idx val="4"/>
            <c:bubble3D val="0"/>
            <c:spPr>
              <a:solidFill>
                <a:srgbClr val="ACBC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3FA-4D7F-BD82-4147BA651ACB}"/>
              </c:ext>
            </c:extLst>
          </c:dPt>
          <c:dLbls>
            <c:dLbl>
              <c:idx val="0"/>
              <c:layout>
                <c:manualLayout>
                  <c:x val="0.14543257564502551"/>
                  <c:y val="-6.582800389387946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ABBBB306-A371-4951-A44E-7C8ADB54F4D7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DBC300BA-3BE8-436B-A0F7-D4005FB43897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80276993677676"/>
                      <c:h val="0.1677621283255085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3FA-4D7F-BD82-4147BA651ACB}"/>
                </c:ext>
              </c:extLst>
            </c:dLbl>
            <c:dLbl>
              <c:idx val="1"/>
              <c:layout>
                <c:manualLayout>
                  <c:x val="-0.12722395549612903"/>
                  <c:y val="9.253632028390817E-3"/>
                </c:manualLayout>
              </c:layout>
              <c:tx>
                <c:rich>
                  <a:bodyPr/>
                  <a:lstStyle/>
                  <a:p>
                    <a:fld id="{8A8EECD6-3105-434B-8E85-C6A36EA8D575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0037D79C-0B51-40D6-965B-F0C6CACDDCBC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3FA-4D7F-BD82-4147BA651ACB}"/>
                </c:ext>
              </c:extLst>
            </c:dLbl>
            <c:dLbl>
              <c:idx val="2"/>
              <c:layout>
                <c:manualLayout>
                  <c:x val="-0.19513032569042077"/>
                  <c:y val="3.606422436632041E-2"/>
                </c:manualLayout>
              </c:layout>
              <c:tx>
                <c:rich>
                  <a:bodyPr/>
                  <a:lstStyle/>
                  <a:p>
                    <a:fld id="{4273E23D-D336-4972-A347-022CC0307879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B2EB4F0C-1EF8-47B4-B442-191E9593E1FE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3FA-4D7F-BD82-4147BA651ACB}"/>
                </c:ext>
              </c:extLst>
            </c:dLbl>
            <c:dLbl>
              <c:idx val="3"/>
              <c:layout>
                <c:manualLayout>
                  <c:x val="-0.12067118968619492"/>
                  <c:y val="-7.5631461560262708E-2"/>
                </c:manualLayout>
              </c:layout>
              <c:tx>
                <c:rich>
                  <a:bodyPr/>
                  <a:lstStyle/>
                  <a:p>
                    <a:fld id="{D088F9F9-EC09-4D9E-83A1-6B6B8724E8FB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C4ACDAD7-D99D-426C-9FDF-13EBEC7C3ED5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C3FA-4D7F-BD82-4147BA651ACB}"/>
                </c:ext>
              </c:extLst>
            </c:dLbl>
            <c:dLbl>
              <c:idx val="4"/>
              <c:layout>
                <c:manualLayout>
                  <c:x val="0.17456379273345549"/>
                  <c:y val="-6.4383078875703922E-2"/>
                </c:manualLayout>
              </c:layout>
              <c:tx>
                <c:rich>
                  <a:bodyPr/>
                  <a:lstStyle/>
                  <a:p>
                    <a:fld id="{62BE7EEB-1653-43FA-90B3-D6D47762E0A2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89DBD9EE-E6E7-4741-998F-4082B22765B3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C3FA-4D7F-BD82-4147BA651ACB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49221333544263363"/>
                  <c:y val="5.16434292630816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3FA-4D7F-BD82-4147BA651AC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Hoja4!$O$3:$O$7</c:f>
              <c:strCache>
                <c:ptCount val="5"/>
                <c:pt idx="0">
                  <c:v>Inversionistas</c:v>
                </c:pt>
                <c:pt idx="1">
                  <c:v>Multilateral</c:v>
                </c:pt>
                <c:pt idx="2">
                  <c:v>BCR</c:v>
                </c:pt>
                <c:pt idx="3">
                  <c:v>Bilateral</c:v>
                </c:pt>
                <c:pt idx="4">
                  <c:v>Otros</c:v>
                </c:pt>
              </c:strCache>
            </c:strRef>
          </c:cat>
          <c:val>
            <c:numRef>
              <c:f>Hoja4!$P$3:$P$7</c:f>
              <c:numCache>
                <c:formatCode>#,##0.0</c:formatCode>
                <c:ptCount val="5"/>
                <c:pt idx="0">
                  <c:v>11421.7</c:v>
                </c:pt>
                <c:pt idx="1">
                  <c:v>6161.3</c:v>
                </c:pt>
                <c:pt idx="2">
                  <c:v>1065.6999999999998</c:v>
                </c:pt>
                <c:pt idx="3">
                  <c:v>365.1</c:v>
                </c:pt>
                <c:pt idx="4">
                  <c:v>76.2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3FA-4D7F-BD82-4147BA651AC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CCCCCC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1" l="0.75" r="0.75" t="1" header="0" footer="0"/>
    <c:pageSetup orientation="landscape" horizontalDpi="-4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95433733243914"/>
          <c:y val="0.12448009419383324"/>
          <c:w val="0.56160394777151279"/>
          <c:h val="0.831908651605465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967-478E-88CE-9D774356B9E2}"/>
              </c:ext>
            </c:extLst>
          </c:dPt>
          <c:dPt>
            <c:idx val="1"/>
            <c:bubble3D val="0"/>
            <c:spPr>
              <a:solidFill>
                <a:srgbClr val="3D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967-478E-88CE-9D774356B9E2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967-478E-88CE-9D774356B9E2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967-478E-88CE-9D774356B9E2}"/>
              </c:ext>
            </c:extLst>
          </c:dPt>
          <c:dPt>
            <c:idx val="4"/>
            <c:bubble3D val="0"/>
            <c:spPr>
              <a:solidFill>
                <a:srgbClr val="ACBC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967-478E-88CE-9D774356B9E2}"/>
              </c:ext>
            </c:extLst>
          </c:dPt>
          <c:dLbls>
            <c:dLbl>
              <c:idx val="0"/>
              <c:layout>
                <c:manualLayout>
                  <c:x val="0.11453207150368026"/>
                  <c:y val="-6.272426227095444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9D208B26-912B-4F44-A17A-587B5646BC96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AF47D5A1-56B4-4C34-AE5E-2BE01A1AB8F5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832791011533652"/>
                      <c:h val="0.142056074766355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967-478E-88CE-9D774356B9E2}"/>
                </c:ext>
              </c:extLst>
            </c:dLbl>
            <c:dLbl>
              <c:idx val="1"/>
              <c:layout>
                <c:manualLayout>
                  <c:x val="0.15335933166082946"/>
                  <c:y val="3.019819952412490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lvl="1" algn="ctr" rtl="0"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3D3661DF-F1FD-4C56-AFCA-6FA8E724273F}" type="CATEGORYNAME">
                      <a:rPr lang="en-US" baseline="0"/>
                      <a:pPr lvl="1" algn="ctr" rtl="0"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C6F29287-BAD2-42CC-9045-04AAF2C65780}" type="PERCENTAGE">
                      <a:rPr lang="en-US" u="sng" baseline="0"/>
                      <a:pPr lvl="1" algn="ctr" rtl="0"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lvl="1" algn="ctr" rtl="0"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51192693973189"/>
                      <c:h val="0.1669781931464174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967-478E-88CE-9D774356B9E2}"/>
                </c:ext>
              </c:extLst>
            </c:dLbl>
            <c:dLbl>
              <c:idx val="2"/>
              <c:layout>
                <c:manualLayout>
                  <c:x val="0.16272171025940368"/>
                  <c:y val="1.499129197635342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B94FFB6D-F322-490A-901F-D0A5304C1D67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8A61E5FC-E4BB-4F19-9EE6-ABA1A879D084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042060988433228"/>
                      <c:h val="0.160747663551401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967-478E-88CE-9D774356B9E2}"/>
                </c:ext>
              </c:extLst>
            </c:dLbl>
            <c:dLbl>
              <c:idx val="3"/>
              <c:layout>
                <c:manualLayout>
                  <c:x val="-0.14885284449853864"/>
                  <c:y val="6.640616184659149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1B184ED2-BC07-41BF-8F5E-A2A9F141EE78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CE999F59-150B-4459-B595-B95E334424B2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065177972627239"/>
                      <c:h val="0.1856697819314641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967-478E-88CE-9D774356B9E2}"/>
                </c:ext>
              </c:extLst>
            </c:dLbl>
            <c:dLbl>
              <c:idx val="4"/>
              <c:layout>
                <c:manualLayout>
                  <c:x val="-9.6740273396424811E-2"/>
                  <c:y val="-9.345769862879289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2B37F69B-8214-4B0E-84BC-082920463EF2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DE89F663-EBE4-48B5-BF85-A64422A59F34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24498869817929"/>
                      <c:h val="0.160747663551401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E967-478E-88CE-9D774356B9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Hoja4!$O$18:$O$22</c:f>
              <c:strCache>
                <c:ptCount val="5"/>
                <c:pt idx="0">
                  <c:v>Menores de 3%</c:v>
                </c:pt>
                <c:pt idx="1">
                  <c:v>Entre 3% y 6%</c:v>
                </c:pt>
                <c:pt idx="2">
                  <c:v>Entre 6% y 8%</c:v>
                </c:pt>
                <c:pt idx="3">
                  <c:v>Entre 8% y 9%</c:v>
                </c:pt>
                <c:pt idx="4">
                  <c:v>Mayores de 9%</c:v>
                </c:pt>
              </c:strCache>
            </c:strRef>
          </c:cat>
          <c:val>
            <c:numRef>
              <c:f>Hoja4!$P$18:$P$22</c:f>
              <c:numCache>
                <c:formatCode>#,##0.0</c:formatCode>
                <c:ptCount val="5"/>
                <c:pt idx="0">
                  <c:v>1920.9</c:v>
                </c:pt>
                <c:pt idx="1">
                  <c:v>1542.1</c:v>
                </c:pt>
                <c:pt idx="2">
                  <c:v>5845.5999999999995</c:v>
                </c:pt>
                <c:pt idx="3">
                  <c:v>4120.6000000000004</c:v>
                </c:pt>
                <c:pt idx="4">
                  <c:v>5660.8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967-478E-88CE-9D774356B9E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1" l="0.75" r="0.75" t="1" header="0" footer="0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61409043112514"/>
          <c:y val="0.10485675206092195"/>
          <c:w val="0.56361360192751941"/>
          <c:h val="0.8388052197700640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7F-404D-9001-A14A25B87DE6}"/>
              </c:ext>
            </c:extLst>
          </c:dPt>
          <c:dPt>
            <c:idx val="1"/>
            <c:bubble3D val="0"/>
            <c:spPr>
              <a:solidFill>
                <a:srgbClr val="33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7F-404D-9001-A14A25B87DE6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7F-404D-9001-A14A25B87DE6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7F-404D-9001-A14A25B87DE6}"/>
              </c:ext>
            </c:extLst>
          </c:dPt>
          <c:dLbls>
            <c:dLbl>
              <c:idx val="0"/>
              <c:layout>
                <c:manualLayout>
                  <c:x val="0.13126986098346521"/>
                  <c:y val="-5.043806143950321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265CED77-7690-4E06-86A6-28E6C70EA587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8ECD98FD-E169-45FF-AE80-B58AF34CC92F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47318611987379"/>
                      <c:h val="0.1615023474178403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67F-404D-9001-A14A25B87DE6}"/>
                </c:ext>
              </c:extLst>
            </c:dLbl>
            <c:dLbl>
              <c:idx val="1"/>
              <c:layout>
                <c:manualLayout>
                  <c:x val="0.14195583596214512"/>
                  <c:y val="5.0694367429423431E-2"/>
                </c:manualLayout>
              </c:layout>
              <c:tx>
                <c:rich>
                  <a:bodyPr/>
                  <a:lstStyle/>
                  <a:p>
                    <a:fld id="{AB810D6A-FA98-426F-87CC-49BBB6637750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C98625B0-1573-4205-A19B-4809AF00CE47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67F-404D-9001-A14A25B87DE6}"/>
                </c:ext>
              </c:extLst>
            </c:dLbl>
            <c:dLbl>
              <c:idx val="2"/>
              <c:layout>
                <c:manualLayout>
                  <c:x val="-0.1819485498066685"/>
                  <c:y val="-1.956871588234569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671F04A7-826D-4A82-B715-93421451DB93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9FF85E78-6FC6-4F80-87D1-7B19D4C05CEA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373274712900636"/>
                      <c:h val="0.2241001564945226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67F-404D-9001-A14A25B87DE6}"/>
                </c:ext>
              </c:extLst>
            </c:dLbl>
            <c:dLbl>
              <c:idx val="3"/>
              <c:layout>
                <c:manualLayout>
                  <c:x val="-0.1400154002831665"/>
                  <c:y val="-5.7921210552906235E-2"/>
                </c:manualLayout>
              </c:layout>
              <c:tx>
                <c:rich>
                  <a:bodyPr/>
                  <a:lstStyle/>
                  <a:p>
                    <a:fld id="{419F68FA-61E4-41CC-B73D-9FF83FA9B265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BBD38EFB-D620-4C03-AD93-00FCE3902ACD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67F-404D-9001-A14A25B87DE6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16403785488958991"/>
                  <c:y val="0.154930287789244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67F-404D-9001-A14A25B87DE6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9305993690851733"/>
                  <c:y val="0.1502354305835102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67F-404D-9001-A14A25B87DE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Hoja4!$O$27:$O$30</c:f>
              <c:strCache>
                <c:ptCount val="4"/>
                <c:pt idx="0">
                  <c:v>Entre 1-5 años</c:v>
                </c:pt>
                <c:pt idx="1">
                  <c:v>Entre 6-10 años</c:v>
                </c:pt>
                <c:pt idx="2">
                  <c:v>Entre 11-20 años</c:v>
                </c:pt>
                <c:pt idx="3">
                  <c:v>Mayores de 20 años</c:v>
                </c:pt>
              </c:strCache>
            </c:strRef>
          </c:cat>
          <c:val>
            <c:numRef>
              <c:f>Hoja4!$P$27:$P$30</c:f>
              <c:numCache>
                <c:formatCode>#,##0.0</c:formatCode>
                <c:ptCount val="4"/>
                <c:pt idx="0">
                  <c:v>4165.1999999999989</c:v>
                </c:pt>
                <c:pt idx="1">
                  <c:v>3977</c:v>
                </c:pt>
                <c:pt idx="2">
                  <c:v>7516.7999999999993</c:v>
                </c:pt>
                <c:pt idx="3">
                  <c:v>3431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7F-404D-9001-A14A25B87DE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1" l="0.75" r="0.75" t="1" header="0" footer="0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1704975</xdr:colOff>
      <xdr:row>0</xdr:row>
      <xdr:rowOff>38100</xdr:rowOff>
    </xdr:from>
    <xdr:to>
      <xdr:col>0</xdr:col>
      <xdr:colOff>3728720</xdr:colOff>
      <xdr:row>5</xdr:row>
      <xdr:rowOff>96520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8100"/>
          <a:ext cx="2023745" cy="86804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40</xdr:row>
      <xdr:rowOff>0</xdr:rowOff>
    </xdr:from>
    <xdr:to>
      <xdr:col>7</xdr:col>
      <xdr:colOff>0</xdr:colOff>
      <xdr:row>40</xdr:row>
      <xdr:rowOff>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FA48B174-09FB-4685-BA4F-459C3695A9DD}"/>
            </a:ext>
          </a:extLst>
        </xdr:cNvPr>
        <xdr:cNvSpPr txBox="1">
          <a:spLocks noChangeArrowheads="1"/>
        </xdr:cNvSpPr>
      </xdr:nvSpPr>
      <xdr:spPr bwMode="auto">
        <a:xfrm>
          <a:off x="7642860" y="817626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SV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1/4</a:t>
          </a:r>
          <a:endParaRPr lang="es-SV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152400</xdr:rowOff>
    </xdr:from>
    <xdr:to>
      <xdr:col>5</xdr:col>
      <xdr:colOff>752475</xdr:colOff>
      <xdr:row>21</xdr:row>
      <xdr:rowOff>95250</xdr:rowOff>
    </xdr:to>
    <xdr:graphicFrame macro="">
      <xdr:nvGraphicFramePr>
        <xdr:cNvPr id="5" name="Gráfico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24</xdr:row>
      <xdr:rowOff>123825</xdr:rowOff>
    </xdr:from>
    <xdr:to>
      <xdr:col>5</xdr:col>
      <xdr:colOff>742950</xdr:colOff>
      <xdr:row>38</xdr:row>
      <xdr:rowOff>123825</xdr:rowOff>
    </xdr:to>
    <xdr:graphicFrame macro="">
      <xdr:nvGraphicFramePr>
        <xdr:cNvPr id="6" name="Gráfico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41</xdr:row>
      <xdr:rowOff>123825</xdr:rowOff>
    </xdr:from>
    <xdr:to>
      <xdr:col>5</xdr:col>
      <xdr:colOff>742950</xdr:colOff>
      <xdr:row>55</xdr:row>
      <xdr:rowOff>133350</xdr:rowOff>
    </xdr:to>
    <xdr:graphicFrame macro="">
      <xdr:nvGraphicFramePr>
        <xdr:cNvPr id="7" name="Gráfico 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0.02767</cdr:x>
      <cdr:y>0.9205</cdr:y>
    </cdr:from>
    <cdr:to>
      <cdr:x>0.67645</cdr:x>
      <cdr:y>0.97917</cdr:y>
    </cdr:to>
    <cdr:sp macro="" textlink="">
      <cdr:nvSpPr>
        <cdr:cNvPr id="1269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841" y="2095500"/>
          <a:ext cx="2434774" cy="1335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Arial" panose="020B0604020202020204" pitchFamily="34" charset="0"/>
              <a:cs typeface="Arial" panose="020B0604020202020204" pitchFamily="34" charset="0"/>
            </a:rPr>
            <a:t>1/ Incluye eurobonos y </a:t>
          </a: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 panose="020B0604020202020204" pitchFamily="34" charset="0"/>
            </a:rPr>
            <a:t>bonos</a:t>
          </a:r>
          <a:r>
            <a:rPr lang="es-SV" sz="600" b="0" i="0" u="none" strike="noStrike" baseline="0">
              <a:solidFill>
                <a:srgbClr val="111E60"/>
              </a:solidFill>
              <a:latin typeface="Arial" panose="020B0604020202020204" pitchFamily="34" charset="0"/>
              <a:cs typeface="Arial" panose="020B0604020202020204" pitchFamily="34" charset="0"/>
            </a:rPr>
            <a:t> emitidos en el mercado local.</a:t>
          </a:r>
        </a:p>
      </cdr:txBody>
    </cdr:sp>
  </cdr:relSizeAnchor>
  <cdr:relSizeAnchor xmlns:cdr="http://schemas.openxmlformats.org/drawingml/2006/chartDrawing">
    <cdr:from>
      <cdr:x>0.29272</cdr:x>
      <cdr:y>0.89679</cdr:y>
    </cdr:from>
    <cdr:to>
      <cdr:x>0.32538</cdr:x>
      <cdr:y>0.93848</cdr:y>
    </cdr:to>
    <cdr:sp macro="" textlink="">
      <cdr:nvSpPr>
        <cdr:cNvPr id="4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8550" y="2041525"/>
          <a:ext cx="122568" cy="94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0" rIns="0" bIns="18288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1/ 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4</xdr:col>
      <xdr:colOff>742950</xdr:colOff>
      <xdr:row>17</xdr:row>
      <xdr:rowOff>85725</xdr:rowOff>
    </xdr:to>
    <xdr:graphicFrame macro="">
      <xdr:nvGraphicFramePr>
        <xdr:cNvPr id="5" name="Gráfico 7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0</xdr:rowOff>
    </xdr:from>
    <xdr:to>
      <xdr:col>4</xdr:col>
      <xdr:colOff>733425</xdr:colOff>
      <xdr:row>30</xdr:row>
      <xdr:rowOff>85725</xdr:rowOff>
    </xdr:to>
    <xdr:graphicFrame macro="">
      <xdr:nvGraphicFramePr>
        <xdr:cNvPr id="6" name="Gráfico 9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32</xdr:row>
      <xdr:rowOff>19050</xdr:rowOff>
    </xdr:from>
    <xdr:to>
      <xdr:col>4</xdr:col>
      <xdr:colOff>742950</xdr:colOff>
      <xdr:row>44</xdr:row>
      <xdr:rowOff>104775</xdr:rowOff>
    </xdr:to>
    <xdr:graphicFrame macro="">
      <xdr:nvGraphicFramePr>
        <xdr:cNvPr id="7" name="Gráfico 10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0.04969</cdr:x>
      <cdr:y>0.91549</cdr:y>
    </cdr:from>
    <cdr:to>
      <cdr:x>0.87736</cdr:x>
      <cdr:y>0.99542</cdr:y>
    </cdr:to>
    <cdr:sp macro="" textlink="">
      <cdr:nvSpPr>
        <cdr:cNvPr id="13326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0508" y="1857375"/>
          <a:ext cx="2506967" cy="1621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 panose="020B0604020202020204" pitchFamily="34" charset="0"/>
            </a:rPr>
            <a:t>1/ Incluye eurobonos y bonos emitidos en el mercado local</a:t>
          </a: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.</a:t>
          </a:r>
        </a:p>
      </cdr:txBody>
    </cdr:sp>
  </cdr:relSizeAnchor>
  <cdr:relSizeAnchor xmlns:cdr="http://schemas.openxmlformats.org/drawingml/2006/chartDrawing">
    <cdr:from>
      <cdr:x>0.90971</cdr:x>
      <cdr:y>0.56058</cdr:y>
    </cdr:from>
    <cdr:to>
      <cdr:x>0.95597</cdr:x>
      <cdr:y>0.62912</cdr:y>
    </cdr:to>
    <cdr:sp macro="" textlink="">
      <cdr:nvSpPr>
        <cdr:cNvPr id="1332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5452" y="1137317"/>
          <a:ext cx="140119" cy="1390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1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1/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Proyecciones%20de%20mediano%20plazo%202001-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dsanteliz/Configuraci&#243;n%20local/Archivos%20temporales%20de%20Internet/OLKE/WINDOWS/TEMP/FLU99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sli.reyes.MHROOT/Downloads/Perfil%20Deuda%20SPNF%20nov24%20(Sin%20Gr&#225;fico)%2013-01-2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-EJECUCION-DEUDA%20INTERNA%20PUBLICA-POR%20MESES/DIP%20A%20AGOSTO%20DE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NF$"/>
      <sheetName val="SPNF¢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Proyecciones"/>
    </sheetNames>
    <sheetDataSet>
      <sheetData sheetId="0">
        <row r="2">
          <cell r="A2" t="str">
            <v xml:space="preserve"> </v>
          </cell>
          <cell r="B2" t="str">
            <v>REFERENCIA</v>
          </cell>
          <cell r="F2" t="str">
            <v>1ER.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V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A AGOSTO DE 2012"/>
      <sheetName val="SALDOS GLOBALES 2012"/>
      <sheetName val="Deuda Interna SPT"/>
      <sheetName val="Deuda Interna SPNF"/>
      <sheetName val="Deuda Interna GOES"/>
      <sheetName val="Deuda Interna SPF"/>
      <sheetName val="TENEDORES PRINCIPALES"/>
      <sheetName val="Detalle Inst DIP"/>
      <sheetName val="DIP POR PLAZOS"/>
      <sheetName val="DIP POR TASAS DE INTERES"/>
      <sheetName val="Alcaldías-TitularizaciónActMun"/>
      <sheetName val="AMSS-TitActMun"/>
      <sheetName val="AMAntigCusc-TitActMun"/>
      <sheetName val="AMStaTecla-TitActMun"/>
      <sheetName val="DeuInt-BANDESAL-IFP"/>
      <sheetName val="DeuInt-CEL con INE-2012a2015"/>
      <sheetName val="DeuInt-CEPA-2010a2012"/>
      <sheetName val="AFP´S-CIP-SERIE A Y B-A Marzo12"/>
      <sheetName val="FIDEMUNI-A MARZO 2012"/>
      <sheetName val="Prést. del BMI a IFP-Mzo-2012"/>
      <sheetName val="AFP´S-FOP-A ABRIL 2012"/>
      <sheetName val="Alcaldías-DeuInt-Bancos-A Abril"/>
      <sheetName val="DIP-X TASAS DE i-Otro Esquema"/>
      <sheetName val="DIP-X PLAZOS-Otro Esquema"/>
      <sheetName val="BANDESAL-DeuInt-IFP"/>
      <sheetName val="FIDEMUNI-Ejecución-2011"/>
      <sheetName val="FIDEMUNI-Ejecución-2012"/>
      <sheetName val="FIDEMUNI-CALCULOS-TRAMO I"/>
      <sheetName val="FIDEMUNI-CALCULOS-TRAMO II"/>
      <sheetName val="FIDEMUNI-CALCULOS-TRAMO III"/>
      <sheetName val="FIDEMUNI-CALCULOS-TRAMO IV"/>
      <sheetName val="LIC. GUILLERMO PEÑATE"/>
      <sheetName val="FIDEMUNI-CUOTAS K-EJECUCION2011"/>
      <sheetName val="DIP-A MARZO-2011"/>
      <sheetName val="DIP-A ABRIL-2011"/>
      <sheetName val="DIP-A ABRIL-2012"/>
      <sheetName val="Hoja5"/>
      <sheetName val="LETES A MAYO-2012"/>
      <sheetName val="FONAVIPO"/>
      <sheetName val="ISTA-BRA-A MAYO 2012"/>
      <sheetName val="BCR-BANDESAL-MAYO-2012"/>
      <sheetName val="TENENCIAS-BANCOS-TV-MAYO12"/>
      <sheetName val="Hoja1"/>
      <sheetName val="ISTA-A MAYO DE 2012"/>
      <sheetName val="Letes-A May-12-Revisión"/>
      <sheetName val="LETES A JUNIO DE 2012"/>
      <sheetName val="FONAVIPO-A JUNIO-2012"/>
      <sheetName val="BFA-A JUNIO-2012"/>
      <sheetName val="DeuMun-con BANCOS-JUNIO-2012"/>
      <sheetName val="DIP-A JUNIO-2011"/>
      <sheetName val="LETES A JULIO 2012"/>
      <sheetName val="BANDESAL-BCR-A JULIO-2012"/>
      <sheetName val="Eurobonos-US$653.5-Feb-2011"/>
      <sheetName val="IFP-DeuInt-BANDESAL"/>
      <sheetName val="DIP - POR TENEDORES-ACREEDORES"/>
      <sheetName val="BANCOS COM-TENENCIAS TV"/>
      <sheetName val="BONOS POR US$ 704.32 MILLONES"/>
      <sheetName val="Condic-Finan-Eurobonos"/>
      <sheetName val="BFA-Agosto-12"/>
      <sheetName val="FONAVIPO-A AGOSTO-12"/>
      <sheetName val="FONAVIPO-A JULIO-12"/>
      <sheetName val="Resumen FONAVIPO-2012"/>
      <sheetName val="BANDESAL e IFP"/>
      <sheetName val="DGT-MH-Servicio-Pagado"/>
      <sheetName val="BANDESAL-BCR"/>
    </sheetNames>
    <sheetDataSet>
      <sheetData sheetId="0"/>
      <sheetData sheetId="1"/>
      <sheetData sheetId="2">
        <row r="122">
          <cell r="L122">
            <v>23844.2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8">
          <cell r="E188">
            <v>5.2037E-2</v>
          </cell>
        </row>
      </sheetData>
      <sheetData sheetId="12">
        <row r="93">
          <cell r="D93">
            <v>0.10833333333333334</v>
          </cell>
        </row>
      </sheetData>
      <sheetData sheetId="13">
        <row r="90">
          <cell r="E90">
            <v>4.6025000000000003E-2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16">
          <cell r="C16">
            <v>0.06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12">
          <cell r="C12">
            <v>318603.62</v>
          </cell>
        </row>
      </sheetData>
      <sheetData sheetId="59">
        <row r="19">
          <cell r="D19">
            <v>2000000</v>
          </cell>
        </row>
      </sheetData>
      <sheetData sheetId="60"/>
      <sheetData sheetId="61"/>
      <sheetData sheetId="62">
        <row r="18">
          <cell r="I18">
            <v>264765.40999999997</v>
          </cell>
        </row>
      </sheetData>
      <sheetData sheetId="63"/>
      <sheetData sheetId="64">
        <row r="20">
          <cell r="H20">
            <v>21119.842540368856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A40"/>
  <sheetViews>
    <sheetView tabSelected="1" topLeftCell="A13" zoomScaleNormal="100" workbookViewId="0">
      <selection activeCell="D33" sqref="D33"/>
    </sheetView>
  </sheetViews>
  <sheetFormatPr baseColWidth="10" defaultRowHeight="13.2" x14ac:dyDescent="0.25"/>
  <cols>
    <col min="1" max="1" width="74" customWidth="1"/>
  </cols>
  <sheetData>
    <row r="15" spans="1:1" ht="12.75" customHeight="1" x14ac:dyDescent="0.25"/>
    <row r="16" spans="1:1" ht="153" x14ac:dyDescent="0.25">
      <c r="A16" s="13" t="s">
        <v>7</v>
      </c>
    </row>
    <row r="25" spans="1:1" ht="30.6" x14ac:dyDescent="0.25">
      <c r="A25" s="14" t="s">
        <v>65</v>
      </c>
    </row>
    <row r="40" spans="1:1" x14ac:dyDescent="0.25">
      <c r="A40" s="1"/>
    </row>
  </sheetData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zoomScaleNormal="100" workbookViewId="0">
      <selection activeCell="E20" sqref="E20"/>
    </sheetView>
  </sheetViews>
  <sheetFormatPr baseColWidth="10" defaultColWidth="11.44140625" defaultRowHeight="13.2" x14ac:dyDescent="0.25"/>
  <cols>
    <col min="1" max="1" width="55" style="26" customWidth="1"/>
    <col min="2" max="2" width="9.6640625" style="26" customWidth="1"/>
    <col min="3" max="3" width="2.88671875" style="26" customWidth="1"/>
    <col min="4" max="4" width="15.6640625" style="26" customWidth="1"/>
    <col min="5" max="5" width="9.6640625" style="26" customWidth="1"/>
    <col min="6" max="6" width="2.88671875" style="26" customWidth="1"/>
    <col min="7" max="7" width="15.6640625" style="26" customWidth="1"/>
    <col min="8" max="8" width="12.33203125" style="26" bestFit="1" customWidth="1"/>
    <col min="9" max="16384" width="11.44140625" style="26"/>
  </cols>
  <sheetData>
    <row r="1" spans="1:16" ht="24" customHeight="1" x14ac:dyDescent="0.25">
      <c r="A1" s="25" t="s">
        <v>66</v>
      </c>
      <c r="B1" s="25"/>
      <c r="C1" s="25"/>
      <c r="D1" s="25"/>
      <c r="E1" s="25"/>
      <c r="F1" s="25"/>
      <c r="G1" s="25"/>
    </row>
    <row r="2" spans="1:16" x14ac:dyDescent="0.25">
      <c r="A2" s="27" t="s">
        <v>10</v>
      </c>
      <c r="B2" s="27"/>
      <c r="C2" s="27"/>
      <c r="D2" s="27"/>
      <c r="E2" s="27"/>
      <c r="F2" s="27"/>
      <c r="G2" s="27"/>
    </row>
    <row r="3" spans="1:16" ht="13.8" thickBot="1" x14ac:dyDescent="0.3">
      <c r="B3" s="28"/>
      <c r="C3" s="28"/>
      <c r="D3" s="28"/>
      <c r="E3" s="29"/>
      <c r="F3" s="28"/>
      <c r="G3" s="28"/>
    </row>
    <row r="4" spans="1:16" ht="26.25" customHeight="1" thickBot="1" x14ac:dyDescent="0.3">
      <c r="A4" s="30" t="s">
        <v>51</v>
      </c>
      <c r="B4" s="31" t="s">
        <v>58</v>
      </c>
      <c r="C4" s="32"/>
      <c r="D4" s="32"/>
      <c r="E4" s="32"/>
      <c r="F4" s="32"/>
      <c r="G4" s="33"/>
    </row>
    <row r="5" spans="1:16" ht="18.75" customHeight="1" thickBot="1" x14ac:dyDescent="0.3">
      <c r="A5" s="34"/>
      <c r="B5" s="35" t="s">
        <v>63</v>
      </c>
      <c r="C5" s="36"/>
      <c r="D5" s="37"/>
      <c r="E5" s="35" t="s">
        <v>67</v>
      </c>
      <c r="F5" s="36"/>
      <c r="G5" s="37"/>
    </row>
    <row r="6" spans="1:16" ht="27" customHeight="1" thickBot="1" x14ac:dyDescent="0.3">
      <c r="A6" s="38"/>
      <c r="B6" s="39" t="s">
        <v>9</v>
      </c>
      <c r="C6" s="40"/>
      <c r="D6" s="41" t="s">
        <v>64</v>
      </c>
      <c r="E6" s="42" t="s">
        <v>9</v>
      </c>
      <c r="F6" s="43"/>
      <c r="G6" s="44" t="s">
        <v>68</v>
      </c>
    </row>
    <row r="7" spans="1:16" ht="15" customHeight="1" x14ac:dyDescent="0.25">
      <c r="A7" s="45"/>
      <c r="B7" s="46"/>
      <c r="C7" s="47"/>
      <c r="D7" s="48"/>
      <c r="E7" s="49"/>
      <c r="F7" s="50"/>
      <c r="G7" s="51"/>
    </row>
    <row r="8" spans="1:16" ht="12.75" customHeight="1" x14ac:dyDescent="0.25">
      <c r="A8" s="52" t="s">
        <v>18</v>
      </c>
      <c r="B8" s="53">
        <v>11504.7</v>
      </c>
      <c r="C8" s="54" t="s">
        <v>8</v>
      </c>
      <c r="D8" s="55">
        <v>33.821834687613922</v>
      </c>
      <c r="E8" s="53">
        <v>12970.199999999999</v>
      </c>
      <c r="F8" s="56" t="s">
        <v>8</v>
      </c>
      <c r="G8" s="57">
        <v>36.048360200111176</v>
      </c>
      <c r="H8" s="58"/>
      <c r="I8" s="59"/>
      <c r="J8" s="60"/>
      <c r="K8" s="61"/>
      <c r="L8" s="62"/>
    </row>
    <row r="9" spans="1:16" ht="12.75" customHeight="1" x14ac:dyDescent="0.25">
      <c r="A9" s="49" t="s">
        <v>22</v>
      </c>
      <c r="B9" s="63">
        <v>10841.6</v>
      </c>
      <c r="C9" s="64"/>
      <c r="D9" s="65">
        <v>31.872435000411578</v>
      </c>
      <c r="E9" s="63">
        <v>12259.4</v>
      </c>
      <c r="F9" s="66"/>
      <c r="G9" s="67">
        <v>34.07281823235131</v>
      </c>
      <c r="H9" s="58"/>
      <c r="I9" s="59"/>
      <c r="J9" s="60"/>
      <c r="K9" s="61"/>
      <c r="L9" s="62"/>
    </row>
    <row r="10" spans="1:16" ht="12.75" customHeight="1" x14ac:dyDescent="0.25">
      <c r="A10" s="49" t="s">
        <v>12</v>
      </c>
      <c r="B10" s="63">
        <v>520.90000000000009</v>
      </c>
      <c r="C10" s="68"/>
      <c r="D10" s="65">
        <v>1.5313562012723576</v>
      </c>
      <c r="E10" s="63">
        <v>472.90000000000003</v>
      </c>
      <c r="F10" s="69"/>
      <c r="G10" s="67">
        <v>1.3143413007226237</v>
      </c>
      <c r="H10" s="58"/>
      <c r="I10" s="59"/>
      <c r="J10" s="60"/>
      <c r="K10" s="61"/>
      <c r="L10" s="62"/>
    </row>
    <row r="11" spans="1:16" ht="12.75" customHeight="1" x14ac:dyDescent="0.25">
      <c r="A11" s="49" t="s">
        <v>56</v>
      </c>
      <c r="B11" s="63">
        <v>142.19999999999999</v>
      </c>
      <c r="C11" s="68"/>
      <c r="D11" s="65">
        <v>0.41804348592998503</v>
      </c>
      <c r="E11" s="63">
        <v>237.9</v>
      </c>
      <c r="F11" s="69"/>
      <c r="G11" s="67">
        <v>0.6612006670372429</v>
      </c>
      <c r="H11" s="58"/>
      <c r="I11" s="59"/>
      <c r="J11" s="60"/>
      <c r="K11" s="61"/>
      <c r="L11" s="62"/>
    </row>
    <row r="12" spans="1:16" ht="12.75" customHeight="1" x14ac:dyDescent="0.25">
      <c r="A12" s="70" t="s">
        <v>52</v>
      </c>
      <c r="B12" s="71">
        <v>4987.1000000000004</v>
      </c>
      <c r="C12" s="72"/>
      <c r="D12" s="55">
        <v>14.661214266395421</v>
      </c>
      <c r="E12" s="71">
        <v>6119.7999999999993</v>
      </c>
      <c r="F12" s="73"/>
      <c r="G12" s="57">
        <v>17.008893829905499</v>
      </c>
      <c r="H12" s="58"/>
      <c r="I12" s="59"/>
      <c r="J12" s="60"/>
      <c r="K12" s="61"/>
    </row>
    <row r="13" spans="1:16" ht="12.75" customHeight="1" x14ac:dyDescent="0.25">
      <c r="A13" s="49" t="s">
        <v>22</v>
      </c>
      <c r="B13" s="74">
        <v>4605.1000000000004</v>
      </c>
      <c r="C13" s="72"/>
      <c r="D13" s="65">
        <v>13.538200119944969</v>
      </c>
      <c r="E13" s="74">
        <v>5734.2</v>
      </c>
      <c r="F13" s="73"/>
      <c r="G13" s="67">
        <v>15.937187326292385</v>
      </c>
      <c r="H13" s="58"/>
      <c r="I13" s="59"/>
      <c r="J13" s="60"/>
      <c r="K13" s="61"/>
    </row>
    <row r="14" spans="1:16" ht="12.75" customHeight="1" x14ac:dyDescent="0.25">
      <c r="A14" s="49" t="s">
        <v>12</v>
      </c>
      <c r="B14" s="74">
        <v>243</v>
      </c>
      <c r="C14" s="72"/>
      <c r="D14" s="65">
        <v>0.71437810886769604</v>
      </c>
      <c r="E14" s="74">
        <v>234.39999999999998</v>
      </c>
      <c r="F14" s="73"/>
      <c r="G14" s="67">
        <v>0.65147304057809885</v>
      </c>
      <c r="H14" s="58"/>
      <c r="I14" s="59"/>
      <c r="J14" s="60"/>
      <c r="K14" s="61"/>
    </row>
    <row r="15" spans="1:16" ht="12.75" customHeight="1" x14ac:dyDescent="0.25">
      <c r="A15" s="49" t="s">
        <v>56</v>
      </c>
      <c r="B15" s="74">
        <v>139</v>
      </c>
      <c r="C15" s="72"/>
      <c r="D15" s="65">
        <v>0.40863603758275618</v>
      </c>
      <c r="E15" s="74">
        <v>151.19999999999999</v>
      </c>
      <c r="F15" s="73"/>
      <c r="G15" s="67">
        <v>0.42023346303501941</v>
      </c>
      <c r="H15" s="58"/>
      <c r="I15" s="59"/>
      <c r="J15" s="60"/>
      <c r="K15" s="61"/>
    </row>
    <row r="16" spans="1:16" ht="26.25" customHeight="1" x14ac:dyDescent="0.25">
      <c r="A16" s="75" t="s">
        <v>19</v>
      </c>
      <c r="B16" s="76">
        <v>16491.800000000003</v>
      </c>
      <c r="C16" s="77"/>
      <c r="D16" s="78">
        <v>48.483048954009348</v>
      </c>
      <c r="E16" s="76">
        <v>19090</v>
      </c>
      <c r="F16" s="79"/>
      <c r="G16" s="80">
        <v>53.057254030016679</v>
      </c>
      <c r="H16" s="58"/>
      <c r="I16" s="59"/>
      <c r="J16" s="60"/>
      <c r="K16" s="61"/>
      <c r="L16" s="81"/>
      <c r="M16" s="58"/>
      <c r="N16" s="82"/>
      <c r="O16" s="58"/>
      <c r="P16" s="82"/>
    </row>
    <row r="17" spans="1:15" ht="20.25" customHeight="1" x14ac:dyDescent="0.25">
      <c r="A17" s="49"/>
      <c r="B17" s="83"/>
      <c r="C17" s="84"/>
      <c r="D17" s="85"/>
      <c r="E17" s="83"/>
      <c r="F17" s="86"/>
      <c r="G17" s="87"/>
      <c r="I17" s="88"/>
      <c r="J17" s="89"/>
      <c r="K17" s="90"/>
      <c r="L17" s="89"/>
      <c r="M17" s="91"/>
      <c r="O17" s="91"/>
    </row>
    <row r="18" spans="1:15" ht="12.75" customHeight="1" x14ac:dyDescent="0.25">
      <c r="A18" s="52" t="s">
        <v>11</v>
      </c>
      <c r="B18" s="71"/>
      <c r="C18" s="92"/>
      <c r="D18" s="85"/>
      <c r="E18" s="71"/>
      <c r="F18" s="93"/>
      <c r="G18" s="87"/>
    </row>
    <row r="19" spans="1:15" ht="12.75" customHeight="1" x14ac:dyDescent="0.25">
      <c r="A19" s="49" t="s">
        <v>17</v>
      </c>
      <c r="B19" s="63">
        <v>8828.1</v>
      </c>
      <c r="C19" s="92"/>
      <c r="D19" s="65">
        <v>25.953092110678632</v>
      </c>
      <c r="E19" s="63">
        <v>11421.7</v>
      </c>
      <c r="F19" s="93"/>
      <c r="G19" s="67">
        <v>31.744580322401333</v>
      </c>
      <c r="H19" s="61"/>
      <c r="I19" s="59"/>
      <c r="J19" s="61"/>
      <c r="K19" s="62"/>
    </row>
    <row r="20" spans="1:15" ht="12.75" customHeight="1" x14ac:dyDescent="0.25">
      <c r="A20" s="49" t="s">
        <v>13</v>
      </c>
      <c r="B20" s="63">
        <v>6131</v>
      </c>
      <c r="C20" s="92"/>
      <c r="D20" s="65">
        <v>18.024083067768906</v>
      </c>
      <c r="E20" s="63">
        <v>6161.3</v>
      </c>
      <c r="F20" s="93"/>
      <c r="G20" s="67">
        <v>17.124235686492497</v>
      </c>
      <c r="H20" s="61"/>
      <c r="I20" s="59"/>
      <c r="J20" s="61"/>
      <c r="K20" s="62"/>
    </row>
    <row r="21" spans="1:15" ht="12.75" customHeight="1" x14ac:dyDescent="0.25">
      <c r="A21" s="49" t="s">
        <v>15</v>
      </c>
      <c r="B21" s="63">
        <v>1073.3</v>
      </c>
      <c r="C21" s="68"/>
      <c r="D21" s="65">
        <v>3.1553169722127494</v>
      </c>
      <c r="E21" s="63">
        <v>1065.6999999999998</v>
      </c>
      <c r="F21" s="56"/>
      <c r="G21" s="67">
        <v>2.9619232907170647</v>
      </c>
      <c r="H21" s="61"/>
      <c r="I21" s="59"/>
      <c r="J21" s="61"/>
      <c r="K21" s="62"/>
    </row>
    <row r="22" spans="1:15" ht="12.75" customHeight="1" x14ac:dyDescent="0.25">
      <c r="A22" s="49" t="s">
        <v>14</v>
      </c>
      <c r="B22" s="63">
        <v>381.8</v>
      </c>
      <c r="C22" s="92"/>
      <c r="D22" s="65">
        <v>1.1224261809287503</v>
      </c>
      <c r="E22" s="63">
        <v>365.1</v>
      </c>
      <c r="F22" s="93"/>
      <c r="G22" s="67">
        <v>1.0147304057809894</v>
      </c>
      <c r="H22" s="61"/>
      <c r="I22" s="59"/>
      <c r="J22" s="61"/>
      <c r="K22" s="62"/>
    </row>
    <row r="23" spans="1:15" ht="12.75" customHeight="1" x14ac:dyDescent="0.25">
      <c r="A23" s="49" t="s">
        <v>23</v>
      </c>
      <c r="B23" s="63">
        <v>77.599999999999994</v>
      </c>
      <c r="C23" s="68"/>
      <c r="D23" s="65">
        <v>0.22813062242030124</v>
      </c>
      <c r="E23" s="63">
        <v>76.199999999999449</v>
      </c>
      <c r="F23" s="69"/>
      <c r="G23" s="67">
        <v>0.21178432462479002</v>
      </c>
      <c r="H23" s="61"/>
      <c r="I23" s="59"/>
      <c r="J23" s="61"/>
      <c r="K23" s="62"/>
    </row>
    <row r="24" spans="1:15" ht="26.25" customHeight="1" x14ac:dyDescent="0.25">
      <c r="A24" s="75" t="s">
        <v>20</v>
      </c>
      <c r="B24" s="76">
        <v>16491.8</v>
      </c>
      <c r="C24" s="94"/>
      <c r="D24" s="78">
        <v>48.483048954009341</v>
      </c>
      <c r="E24" s="76">
        <v>19090</v>
      </c>
      <c r="F24" s="95"/>
      <c r="G24" s="80">
        <v>53.057254030016679</v>
      </c>
      <c r="H24" s="61"/>
      <c r="I24" s="59"/>
      <c r="J24" s="61"/>
      <c r="K24" s="62"/>
    </row>
    <row r="25" spans="1:15" ht="20.25" customHeight="1" x14ac:dyDescent="0.25">
      <c r="A25" s="96"/>
      <c r="B25" s="97"/>
      <c r="C25" s="98"/>
      <c r="D25" s="99"/>
      <c r="E25" s="97"/>
      <c r="F25" s="100"/>
      <c r="G25" s="101"/>
      <c r="H25" s="61"/>
      <c r="I25" s="59"/>
      <c r="J25" s="61"/>
      <c r="K25" s="62"/>
    </row>
    <row r="26" spans="1:15" ht="15.75" customHeight="1" x14ac:dyDescent="0.25">
      <c r="A26" s="49" t="s">
        <v>59</v>
      </c>
      <c r="B26" s="102">
        <v>1300.4000000000001</v>
      </c>
      <c r="C26" s="98"/>
      <c r="D26" s="65">
        <v>3.8229518221051522</v>
      </c>
      <c r="E26" s="102">
        <v>1111.5999999999999</v>
      </c>
      <c r="F26" s="100"/>
      <c r="G26" s="67">
        <v>3.0894941634241242</v>
      </c>
      <c r="H26" s="61"/>
      <c r="I26" s="59"/>
      <c r="J26" s="61"/>
      <c r="K26" s="62"/>
    </row>
    <row r="27" spans="1:15" ht="15.75" customHeight="1" x14ac:dyDescent="0.25">
      <c r="A27" s="49" t="s">
        <v>60</v>
      </c>
      <c r="B27" s="74">
        <v>1089.8</v>
      </c>
      <c r="C27" s="92"/>
      <c r="D27" s="65">
        <v>3.2038241277531485</v>
      </c>
      <c r="E27" s="74">
        <v>253.00000000000003</v>
      </c>
      <c r="F27" s="93"/>
      <c r="G27" s="67">
        <v>0.70316842690383552</v>
      </c>
      <c r="H27" s="61"/>
      <c r="I27" s="59"/>
      <c r="J27" s="61"/>
      <c r="K27" s="62"/>
    </row>
    <row r="28" spans="1:15" ht="20.25" customHeight="1" x14ac:dyDescent="0.25">
      <c r="A28" s="75" t="s">
        <v>61</v>
      </c>
      <c r="B28" s="76">
        <v>2390.1999999999998</v>
      </c>
      <c r="C28" s="77"/>
      <c r="D28" s="78">
        <v>7.0267759498582993</v>
      </c>
      <c r="E28" s="76">
        <v>1364.6</v>
      </c>
      <c r="F28" s="79"/>
      <c r="G28" s="80">
        <v>3.7926625903279598</v>
      </c>
      <c r="H28" s="61"/>
      <c r="I28" s="59"/>
      <c r="J28" s="61"/>
      <c r="K28" s="62"/>
    </row>
    <row r="29" spans="1:15" ht="20.25" customHeight="1" x14ac:dyDescent="0.25">
      <c r="A29" s="103"/>
      <c r="B29" s="53"/>
      <c r="C29" s="104"/>
      <c r="D29" s="105"/>
      <c r="E29" s="53"/>
      <c r="F29" s="106"/>
      <c r="G29" s="107"/>
      <c r="H29" s="58"/>
    </row>
    <row r="30" spans="1:15" ht="26.25" customHeight="1" thickBot="1" x14ac:dyDescent="0.3">
      <c r="A30" s="108" t="s">
        <v>16</v>
      </c>
      <c r="B30" s="109">
        <v>18882.000000000004</v>
      </c>
      <c r="C30" s="110"/>
      <c r="D30" s="111">
        <v>55.509824903867653</v>
      </c>
      <c r="E30" s="109">
        <v>20454.599999999999</v>
      </c>
      <c r="F30" s="112"/>
      <c r="G30" s="113">
        <v>56.849916620344629</v>
      </c>
      <c r="H30" s="58"/>
      <c r="I30" s="59"/>
      <c r="J30" s="59"/>
      <c r="K30" s="61"/>
    </row>
    <row r="31" spans="1:15" ht="15.75" customHeight="1" thickBot="1" x14ac:dyDescent="0.3">
      <c r="A31" s="114"/>
      <c r="B31" s="114"/>
      <c r="C31" s="114"/>
      <c r="D31" s="114"/>
      <c r="E31" s="115"/>
      <c r="F31" s="115"/>
      <c r="G31" s="115"/>
    </row>
    <row r="32" spans="1:15" ht="15.75" customHeight="1" x14ac:dyDescent="0.25">
      <c r="A32" s="116" t="s">
        <v>73</v>
      </c>
      <c r="B32" s="117"/>
      <c r="C32" s="117"/>
      <c r="D32" s="117"/>
      <c r="E32" s="117"/>
      <c r="F32" s="117"/>
      <c r="G32" s="118"/>
    </row>
    <row r="33" spans="1:10" ht="15.75" customHeight="1" x14ac:dyDescent="0.25">
      <c r="A33" s="119" t="s">
        <v>74</v>
      </c>
      <c r="B33" s="120"/>
      <c r="C33" s="121"/>
      <c r="D33" s="122"/>
      <c r="E33" s="123">
        <v>8395.7000000000007</v>
      </c>
      <c r="F33" s="121"/>
      <c r="G33" s="122">
        <v>23.33435241801001</v>
      </c>
    </row>
    <row r="34" spans="1:10" ht="15.75" customHeight="1" x14ac:dyDescent="0.25">
      <c r="A34" s="124" t="s">
        <v>75</v>
      </c>
      <c r="B34" s="125"/>
      <c r="C34" s="126"/>
      <c r="D34" s="127"/>
      <c r="E34" s="128">
        <v>2017.2</v>
      </c>
      <c r="F34" s="126"/>
      <c r="G34" s="127">
        <v>5.6064480266814893</v>
      </c>
    </row>
    <row r="35" spans="1:10" ht="15.75" customHeight="1" x14ac:dyDescent="0.25">
      <c r="A35" s="129" t="s">
        <v>28</v>
      </c>
      <c r="B35" s="130"/>
      <c r="C35" s="131"/>
      <c r="D35" s="132"/>
      <c r="E35" s="133">
        <v>10412.900000000001</v>
      </c>
      <c r="F35" s="131"/>
      <c r="G35" s="132">
        <v>28.940800444691497</v>
      </c>
    </row>
    <row r="36" spans="1:10" ht="8.25" customHeight="1" x14ac:dyDescent="0.25">
      <c r="A36" s="134"/>
      <c r="B36" s="135"/>
      <c r="C36" s="136"/>
      <c r="D36" s="137"/>
      <c r="E36" s="136"/>
      <c r="F36" s="136"/>
      <c r="G36" s="137"/>
    </row>
    <row r="37" spans="1:10" ht="22.5" customHeight="1" thickBot="1" x14ac:dyDescent="0.3">
      <c r="A37" s="138" t="s">
        <v>76</v>
      </c>
      <c r="B37" s="139"/>
      <c r="C37" s="140"/>
      <c r="D37" s="141"/>
      <c r="E37" s="142">
        <v>30867.5</v>
      </c>
      <c r="F37" s="140"/>
      <c r="G37" s="141">
        <v>85.790717065036134</v>
      </c>
    </row>
    <row r="38" spans="1:10" ht="5.25" customHeight="1" x14ac:dyDescent="0.25">
      <c r="A38" s="114"/>
      <c r="B38" s="114"/>
      <c r="C38" s="114"/>
      <c r="D38" s="114"/>
      <c r="E38" s="115"/>
      <c r="F38" s="115"/>
      <c r="G38" s="115"/>
    </row>
    <row r="39" spans="1:10" ht="10.5" customHeight="1" x14ac:dyDescent="0.25">
      <c r="A39" s="143" t="s">
        <v>21</v>
      </c>
      <c r="B39" s="143"/>
      <c r="C39" s="143"/>
      <c r="D39" s="143"/>
      <c r="E39" s="143"/>
      <c r="F39" s="143"/>
      <c r="G39" s="143"/>
      <c r="I39" s="144"/>
    </row>
    <row r="40" spans="1:10" ht="19.5" customHeight="1" x14ac:dyDescent="0.25">
      <c r="A40" s="145" t="s">
        <v>69</v>
      </c>
      <c r="B40" s="145"/>
      <c r="C40" s="145"/>
      <c r="D40" s="145"/>
      <c r="E40" s="145"/>
      <c r="F40" s="145"/>
      <c r="G40" s="145"/>
      <c r="H40" s="146"/>
      <c r="I40" s="146"/>
      <c r="J40" s="146"/>
    </row>
    <row r="41" spans="1:10" ht="2.25" customHeight="1" x14ac:dyDescent="0.25"/>
    <row r="42" spans="1:10" ht="20.25" customHeight="1" x14ac:dyDescent="0.25">
      <c r="A42" s="147" t="s">
        <v>77</v>
      </c>
      <c r="B42" s="147"/>
      <c r="C42" s="147"/>
      <c r="D42" s="147"/>
      <c r="E42" s="147"/>
      <c r="F42" s="147"/>
      <c r="G42" s="147"/>
    </row>
    <row r="43" spans="1:10" ht="8.25" customHeight="1" x14ac:dyDescent="0.25">
      <c r="A43" s="148"/>
      <c r="B43" s="148"/>
      <c r="C43" s="148"/>
      <c r="D43" s="148"/>
    </row>
    <row r="44" spans="1:10" ht="10.5" customHeight="1" x14ac:dyDescent="0.25"/>
    <row r="45" spans="1:10" ht="10.5" customHeight="1" x14ac:dyDescent="0.25">
      <c r="A45" s="149"/>
      <c r="B45" s="150"/>
      <c r="C45" s="149"/>
      <c r="D45" s="149"/>
      <c r="E45" s="150"/>
      <c r="H45" s="151"/>
    </row>
    <row r="46" spans="1:10" ht="10.5" customHeight="1" x14ac:dyDescent="0.25">
      <c r="A46" s="149"/>
      <c r="B46" s="151"/>
      <c r="C46" s="149"/>
      <c r="D46" s="149"/>
    </row>
    <row r="47" spans="1:10" x14ac:dyDescent="0.25">
      <c r="A47" s="149"/>
      <c r="B47" s="150"/>
      <c r="C47" s="149"/>
      <c r="D47" s="149"/>
      <c r="E47" s="150"/>
      <c r="H47" s="150"/>
    </row>
    <row r="48" spans="1:10" x14ac:dyDescent="0.25">
      <c r="E48" s="152"/>
      <c r="F48" s="152"/>
      <c r="G48" s="152"/>
    </row>
    <row r="49" spans="1:7" x14ac:dyDescent="0.25">
      <c r="A49" s="153"/>
      <c r="B49" s="153"/>
      <c r="C49" s="153"/>
      <c r="D49" s="153"/>
      <c r="E49" s="154"/>
      <c r="F49" s="154"/>
      <c r="G49" s="154"/>
    </row>
    <row r="50" spans="1:7" x14ac:dyDescent="0.25">
      <c r="A50" s="153"/>
      <c r="B50" s="153"/>
      <c r="C50" s="153"/>
      <c r="D50" s="153"/>
      <c r="E50" s="154"/>
      <c r="F50" s="154"/>
      <c r="G50" s="154"/>
    </row>
    <row r="51" spans="1:7" x14ac:dyDescent="0.25">
      <c r="A51" s="153"/>
      <c r="B51" s="153"/>
      <c r="C51" s="153"/>
      <c r="D51" s="153"/>
      <c r="E51" s="154"/>
      <c r="F51" s="154"/>
      <c r="G51" s="154"/>
    </row>
    <row r="52" spans="1:7" x14ac:dyDescent="0.25">
      <c r="A52" s="153"/>
      <c r="B52" s="153"/>
      <c r="C52" s="153"/>
      <c r="D52" s="153"/>
      <c r="E52" s="154"/>
      <c r="F52" s="154"/>
      <c r="G52" s="154"/>
    </row>
    <row r="53" spans="1:7" x14ac:dyDescent="0.25">
      <c r="A53" s="153"/>
      <c r="B53" s="153"/>
      <c r="C53" s="153"/>
      <c r="D53" s="153"/>
      <c r="E53" s="154"/>
      <c r="F53" s="154"/>
      <c r="G53" s="154"/>
    </row>
    <row r="54" spans="1:7" x14ac:dyDescent="0.25">
      <c r="A54" s="153"/>
      <c r="B54" s="153"/>
      <c r="C54" s="153"/>
      <c r="D54" s="153"/>
      <c r="E54" s="154"/>
      <c r="F54" s="154"/>
      <c r="G54" s="154"/>
    </row>
    <row r="55" spans="1:7" x14ac:dyDescent="0.25">
      <c r="A55" s="153"/>
      <c r="B55" s="153"/>
      <c r="C55" s="153"/>
      <c r="D55" s="153"/>
      <c r="E55" s="154"/>
      <c r="F55" s="154"/>
      <c r="G55" s="154"/>
    </row>
    <row r="56" spans="1:7" x14ac:dyDescent="0.25">
      <c r="A56" s="153"/>
      <c r="B56" s="153"/>
      <c r="C56" s="153"/>
      <c r="D56" s="153"/>
      <c r="E56" s="154"/>
      <c r="F56" s="154"/>
      <c r="G56" s="154"/>
    </row>
    <row r="57" spans="1:7" x14ac:dyDescent="0.25">
      <c r="A57" s="153"/>
      <c r="B57" s="153"/>
      <c r="C57" s="153"/>
      <c r="D57" s="153"/>
      <c r="E57" s="154"/>
      <c r="F57" s="154"/>
      <c r="G57" s="154"/>
    </row>
    <row r="58" spans="1:7" x14ac:dyDescent="0.25">
      <c r="A58" s="153"/>
      <c r="B58" s="153"/>
      <c r="C58" s="153"/>
      <c r="D58" s="153"/>
      <c r="E58" s="154"/>
      <c r="F58" s="154"/>
      <c r="G58" s="154"/>
    </row>
    <row r="59" spans="1:7" x14ac:dyDescent="0.25">
      <c r="A59" s="153"/>
      <c r="B59" s="153"/>
      <c r="C59" s="153"/>
      <c r="D59" s="153"/>
    </row>
    <row r="61" spans="1:7" x14ac:dyDescent="0.25">
      <c r="A61" s="155"/>
      <c r="B61" s="155"/>
      <c r="C61" s="155"/>
      <c r="D61" s="155"/>
    </row>
    <row r="64" spans="1:7" x14ac:dyDescent="0.25">
      <c r="A64" s="153"/>
      <c r="B64" s="153"/>
      <c r="C64" s="153"/>
      <c r="D64" s="153"/>
      <c r="E64" s="154"/>
      <c r="F64" s="154"/>
      <c r="G64" s="154"/>
    </row>
  </sheetData>
  <mergeCells count="12">
    <mergeCell ref="A32:G32"/>
    <mergeCell ref="A39:G39"/>
    <mergeCell ref="A40:G40"/>
    <mergeCell ref="A42:G42"/>
    <mergeCell ref="A1:G1"/>
    <mergeCell ref="A2:G2"/>
    <mergeCell ref="A4:A6"/>
    <mergeCell ref="B4:G4"/>
    <mergeCell ref="B5:D5"/>
    <mergeCell ref="E5:G5"/>
    <mergeCell ref="B6:C6"/>
    <mergeCell ref="E6:F6"/>
  </mergeCells>
  <printOptions horizontalCentered="1" verticalCentered="1"/>
  <pageMargins left="0" right="0" top="0" bottom="0" header="0" footer="0.39370078740157483"/>
  <pageSetup scale="9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1"/>
  <sheetViews>
    <sheetView zoomScaleNormal="100" workbookViewId="0">
      <selection activeCell="D33" sqref="D33"/>
    </sheetView>
  </sheetViews>
  <sheetFormatPr baseColWidth="10" defaultColWidth="11.44140625" defaultRowHeight="13.2" x14ac:dyDescent="0.25"/>
  <cols>
    <col min="1" max="14" width="11.44140625" style="2"/>
    <col min="15" max="15" width="2.5546875" style="2" customWidth="1"/>
    <col min="16" max="16" width="26.88671875" style="2" customWidth="1"/>
    <col min="17" max="16384" width="11.44140625" style="2"/>
  </cols>
  <sheetData>
    <row r="2" spans="2:17" ht="29.25" customHeight="1" x14ac:dyDescent="0.25">
      <c r="B2" s="21" t="s">
        <v>70</v>
      </c>
      <c r="C2" s="21"/>
      <c r="D2" s="21"/>
      <c r="E2" s="21"/>
      <c r="F2" s="21"/>
    </row>
    <row r="3" spans="2:17" x14ac:dyDescent="0.25">
      <c r="B3" s="22" t="s">
        <v>24</v>
      </c>
      <c r="C3" s="22"/>
      <c r="D3" s="22"/>
      <c r="E3" s="22"/>
      <c r="F3" s="22"/>
    </row>
    <row r="4" spans="2:17" ht="6" customHeight="1" x14ac:dyDescent="0.25"/>
    <row r="6" spans="2:17" ht="6" customHeight="1" x14ac:dyDescent="0.25"/>
    <row r="7" spans="2:17" ht="12" customHeight="1" x14ac:dyDescent="0.25">
      <c r="B7" s="15" t="s">
        <v>25</v>
      </c>
      <c r="O7" s="16" t="s">
        <v>1</v>
      </c>
      <c r="P7" s="16" t="s">
        <v>3</v>
      </c>
      <c r="Q7" s="17"/>
    </row>
    <row r="8" spans="2:17" x14ac:dyDescent="0.25">
      <c r="O8" s="18"/>
      <c r="P8" s="18" t="s">
        <v>26</v>
      </c>
      <c r="Q8" s="19">
        <v>6526.4</v>
      </c>
    </row>
    <row r="9" spans="2:17" x14ac:dyDescent="0.25">
      <c r="O9" s="18"/>
      <c r="P9" s="18" t="s">
        <v>53</v>
      </c>
      <c r="Q9" s="19">
        <v>7649.3</v>
      </c>
    </row>
    <row r="10" spans="2:17" x14ac:dyDescent="0.25">
      <c r="O10" s="18"/>
      <c r="P10" s="18" t="s">
        <v>54</v>
      </c>
      <c r="Q10" s="19">
        <v>4843.1000000000013</v>
      </c>
    </row>
    <row r="11" spans="2:17" x14ac:dyDescent="0.25">
      <c r="O11" s="18"/>
      <c r="P11" s="18" t="s">
        <v>27</v>
      </c>
      <c r="Q11" s="19">
        <v>71.2</v>
      </c>
    </row>
    <row r="12" spans="2:17" x14ac:dyDescent="0.25">
      <c r="O12" s="18"/>
      <c r="P12" s="16" t="s">
        <v>28</v>
      </c>
      <c r="Q12" s="17">
        <v>19090.000000000004</v>
      </c>
    </row>
    <row r="13" spans="2:17" x14ac:dyDescent="0.25">
      <c r="O13" s="20"/>
      <c r="P13" s="20"/>
      <c r="Q13" s="20"/>
    </row>
    <row r="14" spans="2:17" x14ac:dyDescent="0.25">
      <c r="O14" s="20"/>
      <c r="P14" s="20"/>
      <c r="Q14" s="20"/>
    </row>
    <row r="15" spans="2:17" x14ac:dyDescent="0.25">
      <c r="O15" s="16" t="s">
        <v>50</v>
      </c>
      <c r="P15" s="16" t="s">
        <v>4</v>
      </c>
      <c r="Q15" s="17"/>
    </row>
    <row r="16" spans="2:17" x14ac:dyDescent="0.25">
      <c r="O16" s="18"/>
      <c r="P16" s="18" t="s">
        <v>30</v>
      </c>
      <c r="Q16" s="19">
        <v>17993.599999999999</v>
      </c>
    </row>
    <row r="17" spans="2:18" x14ac:dyDescent="0.25">
      <c r="O17" s="18"/>
      <c r="P17" s="18" t="s">
        <v>31</v>
      </c>
      <c r="Q17" s="19">
        <v>707.30000000000007</v>
      </c>
    </row>
    <row r="18" spans="2:18" x14ac:dyDescent="0.25">
      <c r="O18" s="18"/>
      <c r="P18" s="18" t="s">
        <v>57</v>
      </c>
      <c r="Q18" s="19">
        <v>389.1</v>
      </c>
    </row>
    <row r="19" spans="2:18" x14ac:dyDescent="0.25">
      <c r="O19" s="18"/>
      <c r="P19" s="16" t="s">
        <v>28</v>
      </c>
      <c r="Q19" s="17">
        <v>19089.999999999996</v>
      </c>
    </row>
    <row r="20" spans="2:18" x14ac:dyDescent="0.25">
      <c r="O20" s="20"/>
      <c r="P20" s="20"/>
      <c r="Q20" s="20"/>
    </row>
    <row r="21" spans="2:18" x14ac:dyDescent="0.25">
      <c r="O21" s="20"/>
      <c r="P21" s="20"/>
      <c r="Q21" s="20"/>
    </row>
    <row r="22" spans="2:18" x14ac:dyDescent="0.25">
      <c r="O22" s="16" t="s">
        <v>6</v>
      </c>
      <c r="P22" s="16" t="s">
        <v>5</v>
      </c>
      <c r="Q22" s="16"/>
      <c r="R22" s="5"/>
    </row>
    <row r="23" spans="2:18" ht="8.25" customHeight="1" x14ac:dyDescent="0.25">
      <c r="O23" s="18"/>
      <c r="P23" s="18" t="s">
        <v>33</v>
      </c>
      <c r="Q23" s="19">
        <v>11421.7</v>
      </c>
    </row>
    <row r="24" spans="2:18" ht="12" customHeight="1" x14ac:dyDescent="0.25">
      <c r="B24" s="15" t="s">
        <v>29</v>
      </c>
      <c r="O24" s="18"/>
      <c r="P24" s="18" t="s">
        <v>34</v>
      </c>
      <c r="Q24" s="19">
        <v>6161.3</v>
      </c>
    </row>
    <row r="25" spans="2:18" x14ac:dyDescent="0.25">
      <c r="O25" s="18"/>
      <c r="P25" s="18" t="s">
        <v>36</v>
      </c>
      <c r="Q25" s="19">
        <v>1065.6999999999998</v>
      </c>
    </row>
    <row r="26" spans="2:18" x14ac:dyDescent="0.25">
      <c r="O26" s="18"/>
      <c r="P26" s="18" t="s">
        <v>35</v>
      </c>
      <c r="Q26" s="19">
        <v>365.1</v>
      </c>
    </row>
    <row r="27" spans="2:18" x14ac:dyDescent="0.25">
      <c r="O27" s="18"/>
      <c r="P27" s="18" t="s">
        <v>37</v>
      </c>
      <c r="Q27" s="19">
        <v>76.2</v>
      </c>
    </row>
    <row r="28" spans="2:18" x14ac:dyDescent="0.25">
      <c r="O28" s="18"/>
      <c r="P28" s="16" t="s">
        <v>28</v>
      </c>
      <c r="Q28" s="17">
        <v>19090</v>
      </c>
    </row>
    <row r="40" spans="2:2" ht="8.25" customHeight="1" x14ac:dyDescent="0.25"/>
    <row r="41" spans="2:2" ht="12" customHeight="1" x14ac:dyDescent="0.25">
      <c r="B41" s="15" t="s">
        <v>32</v>
      </c>
    </row>
  </sheetData>
  <mergeCells count="2">
    <mergeCell ref="B2:F2"/>
    <mergeCell ref="B3:F3"/>
  </mergeCells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2"/>
  <sheetViews>
    <sheetView workbookViewId="0">
      <selection activeCell="D33" sqref="D33"/>
    </sheetView>
  </sheetViews>
  <sheetFormatPr baseColWidth="10" defaultColWidth="11.44140625" defaultRowHeight="13.2" x14ac:dyDescent="0.25"/>
  <cols>
    <col min="1" max="13" width="11.44140625" style="2"/>
    <col min="14" max="14" width="2.5546875" style="2" customWidth="1"/>
    <col min="15" max="15" width="18.33203125" style="2" customWidth="1"/>
    <col min="16" max="16384" width="11.44140625" style="2"/>
  </cols>
  <sheetData>
    <row r="2" spans="2:21" ht="35.25" customHeight="1" x14ac:dyDescent="0.25">
      <c r="B2" s="24" t="s">
        <v>71</v>
      </c>
      <c r="C2" s="24"/>
      <c r="D2" s="24"/>
      <c r="E2" s="24"/>
      <c r="N2" s="16" t="s">
        <v>1</v>
      </c>
      <c r="O2" s="16" t="s">
        <v>2</v>
      </c>
      <c r="P2" s="17"/>
      <c r="Q2" s="5"/>
      <c r="R2" s="7"/>
    </row>
    <row r="3" spans="2:21" x14ac:dyDescent="0.25">
      <c r="B3" s="23" t="s">
        <v>72</v>
      </c>
      <c r="C3" s="23"/>
      <c r="D3" s="23"/>
      <c r="E3" s="23"/>
      <c r="N3" s="18"/>
      <c r="O3" s="18" t="s">
        <v>33</v>
      </c>
      <c r="P3" s="19">
        <v>11421.7</v>
      </c>
      <c r="Q3" s="3"/>
      <c r="R3" s="8"/>
      <c r="U3" s="3"/>
    </row>
    <row r="4" spans="2:21" x14ac:dyDescent="0.25">
      <c r="N4" s="18"/>
      <c r="O4" s="18" t="s">
        <v>34</v>
      </c>
      <c r="P4" s="19">
        <v>6161.3</v>
      </c>
      <c r="Q4" s="3"/>
      <c r="R4" s="8"/>
      <c r="U4" s="3"/>
    </row>
    <row r="5" spans="2:21" x14ac:dyDescent="0.25">
      <c r="B5" s="15" t="s">
        <v>38</v>
      </c>
      <c r="N5" s="18"/>
      <c r="O5" s="18" t="s">
        <v>36</v>
      </c>
      <c r="P5" s="19">
        <v>1065.6999999999998</v>
      </c>
      <c r="Q5" s="3"/>
      <c r="R5" s="8"/>
      <c r="T5" s="6"/>
      <c r="U5" s="5"/>
    </row>
    <row r="6" spans="2:21" x14ac:dyDescent="0.25">
      <c r="N6" s="18"/>
      <c r="O6" s="18" t="s">
        <v>35</v>
      </c>
      <c r="P6" s="19">
        <v>365.1</v>
      </c>
      <c r="Q6" s="3"/>
      <c r="R6" s="8"/>
      <c r="T6" s="6"/>
      <c r="U6" s="5"/>
    </row>
    <row r="7" spans="2:21" x14ac:dyDescent="0.25">
      <c r="F7" s="12"/>
      <c r="N7" s="18"/>
      <c r="O7" s="18" t="s">
        <v>37</v>
      </c>
      <c r="P7" s="19">
        <v>76.2</v>
      </c>
      <c r="Q7" s="3"/>
      <c r="R7" s="8"/>
      <c r="U7" s="3"/>
    </row>
    <row r="8" spans="2:21" x14ac:dyDescent="0.25">
      <c r="F8" s="12"/>
      <c r="N8" s="18"/>
      <c r="O8" s="16" t="s">
        <v>28</v>
      </c>
      <c r="P8" s="17">
        <v>19090</v>
      </c>
      <c r="R8" s="8"/>
    </row>
    <row r="9" spans="2:21" x14ac:dyDescent="0.25">
      <c r="F9" s="12"/>
    </row>
    <row r="10" spans="2:21" x14ac:dyDescent="0.25">
      <c r="F10" s="12"/>
    </row>
    <row r="11" spans="2:21" x14ac:dyDescent="0.25">
      <c r="F11" s="12"/>
    </row>
    <row r="12" spans="2:21" x14ac:dyDescent="0.25">
      <c r="F12" s="12"/>
    </row>
    <row r="13" spans="2:21" x14ac:dyDescent="0.25">
      <c r="F13" s="12"/>
    </row>
    <row r="14" spans="2:21" x14ac:dyDescent="0.25">
      <c r="F14" s="12"/>
      <c r="N14" s="6"/>
      <c r="O14" s="6"/>
      <c r="Q14" s="5"/>
    </row>
    <row r="15" spans="2:21" x14ac:dyDescent="0.25">
      <c r="F15" s="12"/>
      <c r="Q15" s="3"/>
    </row>
    <row r="16" spans="2:21" x14ac:dyDescent="0.25">
      <c r="N16" s="16" t="s">
        <v>50</v>
      </c>
      <c r="O16" s="16" t="s">
        <v>39</v>
      </c>
      <c r="P16" s="18"/>
      <c r="Q16" s="3"/>
    </row>
    <row r="17" spans="1:18" x14ac:dyDescent="0.25">
      <c r="N17" s="18"/>
      <c r="O17" s="18"/>
      <c r="P17" s="18"/>
      <c r="Q17" s="3"/>
    </row>
    <row r="18" spans="1:18" x14ac:dyDescent="0.25">
      <c r="N18" s="18"/>
      <c r="O18" s="18" t="s">
        <v>40</v>
      </c>
      <c r="P18" s="19">
        <v>1920.9</v>
      </c>
      <c r="Q18" s="3"/>
      <c r="R18" s="8"/>
    </row>
    <row r="19" spans="1:18" x14ac:dyDescent="0.25">
      <c r="A19" s="9"/>
      <c r="B19" s="15" t="s">
        <v>55</v>
      </c>
      <c r="N19" s="18"/>
      <c r="O19" s="18" t="s">
        <v>41</v>
      </c>
      <c r="P19" s="19">
        <v>1542.1</v>
      </c>
      <c r="R19" s="8"/>
    </row>
    <row r="20" spans="1:18" x14ac:dyDescent="0.25">
      <c r="N20" s="18"/>
      <c r="O20" s="18" t="s">
        <v>42</v>
      </c>
      <c r="P20" s="19">
        <v>5845.5999999999995</v>
      </c>
      <c r="R20" s="8"/>
    </row>
    <row r="21" spans="1:18" ht="17.25" customHeight="1" x14ac:dyDescent="0.25">
      <c r="N21" s="18"/>
      <c r="O21" s="18" t="s">
        <v>43</v>
      </c>
      <c r="P21" s="19">
        <v>4120.6000000000004</v>
      </c>
      <c r="Q21" s="3"/>
      <c r="R21" s="8"/>
    </row>
    <row r="22" spans="1:18" ht="15.75" customHeight="1" x14ac:dyDescent="0.25">
      <c r="N22" s="18"/>
      <c r="O22" s="18" t="s">
        <v>62</v>
      </c>
      <c r="P22" s="19">
        <v>5660.8</v>
      </c>
      <c r="Q22" s="3"/>
      <c r="R22" s="4"/>
    </row>
    <row r="23" spans="1:18" x14ac:dyDescent="0.25">
      <c r="N23" s="18"/>
      <c r="O23" s="16" t="s">
        <v>28</v>
      </c>
      <c r="P23" s="17">
        <v>19090</v>
      </c>
      <c r="Q23" s="5"/>
      <c r="R23" s="10"/>
    </row>
    <row r="24" spans="1:18" ht="18.75" customHeight="1" x14ac:dyDescent="0.25">
      <c r="P24" s="5"/>
    </row>
    <row r="25" spans="1:18" x14ac:dyDescent="0.25">
      <c r="N25" s="16" t="s">
        <v>0</v>
      </c>
      <c r="O25" s="16" t="s">
        <v>44</v>
      </c>
      <c r="P25" s="18"/>
    </row>
    <row r="26" spans="1:18" x14ac:dyDescent="0.25">
      <c r="N26" s="18"/>
      <c r="O26" s="18"/>
      <c r="P26" s="18"/>
      <c r="Q26" s="3"/>
      <c r="R26" s="11"/>
    </row>
    <row r="27" spans="1:18" x14ac:dyDescent="0.25">
      <c r="N27" s="18"/>
      <c r="O27" s="18" t="s">
        <v>45</v>
      </c>
      <c r="P27" s="19">
        <v>4165.1999999999989</v>
      </c>
      <c r="Q27" s="3"/>
      <c r="R27" s="11"/>
    </row>
    <row r="28" spans="1:18" x14ac:dyDescent="0.25">
      <c r="N28" s="18"/>
      <c r="O28" s="18" t="s">
        <v>46</v>
      </c>
      <c r="P28" s="19">
        <v>3977</v>
      </c>
      <c r="Q28" s="3"/>
      <c r="R28" s="11"/>
    </row>
    <row r="29" spans="1:18" x14ac:dyDescent="0.25">
      <c r="N29" s="18"/>
      <c r="O29" s="18" t="s">
        <v>47</v>
      </c>
      <c r="P29" s="19">
        <v>7516.7999999999993</v>
      </c>
      <c r="Q29" s="3"/>
      <c r="R29" s="11"/>
    </row>
    <row r="30" spans="1:18" x14ac:dyDescent="0.25">
      <c r="N30" s="18"/>
      <c r="O30" s="18" t="s">
        <v>48</v>
      </c>
      <c r="P30" s="19">
        <v>3431</v>
      </c>
      <c r="Q30" s="5"/>
      <c r="R30" s="10"/>
    </row>
    <row r="31" spans="1:18" x14ac:dyDescent="0.25">
      <c r="N31" s="18"/>
      <c r="O31" s="16" t="s">
        <v>28</v>
      </c>
      <c r="P31" s="17">
        <v>19090</v>
      </c>
    </row>
    <row r="32" spans="1:18" x14ac:dyDescent="0.25">
      <c r="B32" s="15" t="s">
        <v>49</v>
      </c>
      <c r="P32" s="3"/>
    </row>
  </sheetData>
  <mergeCells count="2">
    <mergeCell ref="B3:E3"/>
    <mergeCell ref="B2:E2"/>
  </mergeCells>
  <phoneticPr fontId="0" type="noConversion"/>
  <printOptions horizontalCentered="1" verticalCentered="1"/>
  <pageMargins left="0" right="0" top="0" bottom="0" header="0" footer="0"/>
  <pageSetup scale="11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Hoja1</vt:lpstr>
      <vt:lpstr>Hoja 2 </vt:lpstr>
      <vt:lpstr>Hoja3</vt:lpstr>
      <vt:lpstr>Hoja4</vt:lpstr>
      <vt:lpstr>'Hoja 2 '!Área_de_impresión</vt:lpstr>
      <vt:lpstr>Hoja1!Área_de_impresión</vt:lpstr>
      <vt:lpstr>Hoja3!Área_de_impresión</vt:lpstr>
      <vt:lpstr>Hoja4!Área_de_impresión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DGICP</dc:creator>
  <cp:lastModifiedBy>DGICP</cp:lastModifiedBy>
  <cp:lastPrinted>2025-01-30T20:23:50Z</cp:lastPrinted>
  <dcterms:created xsi:type="dcterms:W3CDTF">2001-04-27T13:07:19Z</dcterms:created>
  <dcterms:modified xsi:type="dcterms:W3CDTF">2025-01-30T20:24:11Z</dcterms:modified>
</cp:coreProperties>
</file>