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4\Portal24\"/>
    </mc:Choice>
  </mc:AlternateContent>
  <xr:revisionPtr revIDLastSave="0" documentId="13_ncr:1_{9C567568-3ECE-4F8B-A4C9-D95B1CF50B04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<sst xmlns="http://schemas.openxmlformats.org/spreadsheetml/2006/main" count="91" uniqueCount="74">
  <si>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</si>
  <si>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</si>
  <si>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</si>
  <si>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</si>
  <si>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</si>
  <si>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</si>
  <si>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</si>
  <si>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</si>
  <si>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</si>
  <si>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</si>
  <si>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</si>
  <si>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</si>
  <si>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</si>
  <si>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</si>
  <si>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</si>
  <si>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</si>
  <si>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</si>
  <si>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</si>
  <si>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</si>
  <si>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</si>
  <si>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</si>
  <si>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</si>
  <si>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</si>
  <si>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</si>
  <si>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</si>
  <si>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</si>
  <si>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</si>
  <si>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</si>
  <si>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</si>
  <si>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</si>
  <si>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</si>
  <si>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</si>
  <si>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</si>
  <si>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</si>
  <si>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</si>
  <si>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</si>
  <si>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</si>
  <si>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</si>
  <si>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</si>
  <si>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</si>
  <si>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</si>
  <si>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</si>
  <si>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</si>
  <si>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</si>
  <si>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</si>
  <si>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</si>
  <si>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</si>
  <si>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</si>
  <si>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</si>
  <si>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</si>
  <si>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</si>
  <si>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</si>
  <si>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</si>
  <si>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</si>
  <si>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</si>
  <si>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</si>
  <si>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</si>
  <si>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</si>
  <si>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</si>
  <si>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</si>
  <si>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</si>
  <si>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</si>
  <si>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</si>
  <si>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</si>
  <si>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>%PIB
PIB=$34,015.6 mill.</t>
  </si>
  <si>
    <t>%PIB
PIB=$35,736.7 mill.</t>
  </si>
  <si>
    <t xml:space="preserve"> ABRIL 2024</t>
  </si>
  <si>
    <t xml:space="preserve">SALDOS DEUDA DEL SECTOR PUBLICO NO FINANCIERO (SPNF)
A DICIEMBRE 2023 - ABRIL 2024        </t>
  </si>
  <si>
    <t>Al 30/abril/24</t>
  </si>
  <si>
    <t>1/ En deuda externa no se incluyen los EUROBONOS en poder de residentes que forman parte de la deuda interna: $1,414.1 mill. a diciembre/23 y $1,283.1  mill. a abril/24.</t>
  </si>
  <si>
    <t xml:space="preserve">SALDO DEUDA DE MEDIANO Y LARGO PLAZO
SECTOR PUBLICO NO FINANCIERO A ABRIL 2024 </t>
  </si>
  <si>
    <t>ESTRUCTURA DEUDA DE MEDIANO Y LARGO PLAZO SECTOR PÚBLICO NO FINANCIERO A ABRIL 2024</t>
  </si>
  <si>
    <t>(Saldo $17,421.2 mill.)</t>
  </si>
  <si>
    <t>Nota: A abril/24 la deuda del Sector Público Financiero (SPF) que corresponde a la deuda Previsional, comprende Certificados de Financiamiento de Transición (CFT) por valor de $8,396.3 mill. y Certificados de Obligaciones Previsionales (COP) por $1,615.9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</si>
</sst>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20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20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0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20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0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20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20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vertical="center" wrapText="1"/>
    </xf>
    <xf numFmtId="165" fontId="37" fillId="24" borderId="21" xfId="0" applyNumberFormat="1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165" fontId="37" fillId="24" borderId="23" xfId="0" applyNumberFormat="1" applyFont="1" applyFill="1" applyBorder="1" applyAlignment="1">
      <alignment vertical="center"/>
    </xf>
    <xf numFmtId="166" fontId="37" fillId="24" borderId="24" xfId="0" applyNumberFormat="1" applyFont="1" applyFill="1" applyBorder="1" applyAlignment="1">
      <alignment horizontal="center" vertical="center"/>
    </xf>
    <xf numFmtId="165" fontId="37" fillId="24" borderId="22" xfId="0" applyNumberFormat="1" applyFont="1" applyFill="1" applyBorder="1"/>
    <xf numFmtId="165" fontId="37" fillId="24" borderId="23" xfId="0" applyNumberFormat="1" applyFont="1" applyFill="1" applyBorder="1"/>
    <xf numFmtId="0" fontId="37" fillId="24" borderId="25" xfId="0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0" fontId="37" fillId="24" borderId="26" xfId="0" applyFont="1" applyFill="1" applyBorder="1"/>
    <xf numFmtId="0" fontId="37" fillId="24" borderId="27" xfId="0" applyFont="1" applyFill="1" applyBorder="1"/>
    <xf numFmtId="166" fontId="37" fillId="24" borderId="28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32" xfId="0" applyNumberFormat="1" applyFont="1" applyFill="1" applyBorder="1" applyAlignment="1">
      <alignment horizontal="center" vertical="center"/>
    </xf>
    <xf numFmtId="166" fontId="37" fillId="24" borderId="33" xfId="0" applyNumberFormat="1" applyFont="1" applyFill="1" applyBorder="1" applyAlignment="1">
      <alignment horizontal="center" vertical="center"/>
    </xf>
    <xf numFmtId="0" fontId="39" fillId="24" borderId="33" xfId="0" applyFont="1" applyFill="1" applyBorder="1" applyAlignment="1">
      <alignment horizontal="center" vertical="center" wrapText="1"/>
    </xf>
    <xf numFmtId="0" fontId="41" fillId="0" borderId="34" xfId="0" applyFont="1" applyBorder="1"/>
    <xf numFmtId="166" fontId="37" fillId="0" borderId="34" xfId="0" applyNumberFormat="1" applyFont="1" applyBorder="1" applyAlignment="1">
      <alignment horizontal="center"/>
    </xf>
    <xf numFmtId="166" fontId="41" fillId="0" borderId="34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9" fontId="37" fillId="0" borderId="34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3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6401.2000000000007</c:v>
                </c:pt>
                <c:pt idx="1">
                  <c:v>6919.1</c:v>
                </c:pt>
                <c:pt idx="2">
                  <c:v>4029.400000000001</c:v>
                </c:pt>
                <c:pt idx="3">
                  <c:v>71.5</c:v>
                </c:pt>
                <c:pt idx="4">
                  <c:v>17421.2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16394.5</c:v>
                </c:pt>
                <c:pt idx="1">
                  <c:v>748.5</c:v>
                </c:pt>
                <c:pt idx="2">
                  <c:v>278.2</c:v>
                </c:pt>
                <c:pt idx="3">
                  <c:v>17421.2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9876.2999999999993</c:v>
                </c:pt>
                <c:pt idx="1">
                  <c:v>6030.0999999999995</c:v>
                </c:pt>
                <c:pt idx="2">
                  <c:v>1066.8</c:v>
                </c:pt>
                <c:pt idx="3">
                  <c:v>371.09999999999997</c:v>
                </c:pt>
                <c:pt idx="4">
                  <c:v>76.900000000000006</c:v>
                </c:pt>
                <c:pt idx="5">
                  <c:v>17421.199999999997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2B8CB80-2FB2-4739-9B5D-D63170DCC45D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F169E75A-52EA-4F6A-A777-9CBB1139D1E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00DBFF67-FD00-4DFB-832B-85B0B0B3C44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426FEF3-5AFD-4285-895D-CC63503CB17B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2958685C-862F-4F0F-8EAC-E6764172DA83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770B8C8-E1D6-44A2-9EC2-D761B291344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7DE9EC78-9B84-445A-8F3B-1799A2448A0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81096EA-8AFF-4E5F-A1A6-9147D3683B8F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27C4DC94-5AE7-440C-A73C-D1A40FCE982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0.5%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9876.2999999999993</c:v>
                </c:pt>
                <c:pt idx="1">
                  <c:v>6030.0999999999995</c:v>
                </c:pt>
                <c:pt idx="2">
                  <c:v>1066.8</c:v>
                </c:pt>
                <c:pt idx="3">
                  <c:v>371.09999999999997</c:v>
                </c:pt>
                <c:pt idx="4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C66188F-08F3-4E84-A691-C44F9018440E}" type="CATEGORYNAME">
                      <a:rPr lang="en-US" sz="80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800" u="none" baseline="0"/>
                      <a:t>
</a:t>
                    </a:r>
                    <a:fld id="{B800A5D3-2BAA-4442-96BA-6096F467F4A7}" type="PERCENTAGE">
                      <a:rPr lang="en-US" sz="80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80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2D9591D-FFD3-4DE9-8D94-1935779946ED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0494C9D0-47AC-4A64-AC9D-63F69F75DBBB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0756468532916036"/>
                  <c:y val="-9.7158240733926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5EC5F0C-109C-4B3F-8DA3-4E09C99C7BB6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4E050726-9D9C-45D9-886B-1BFBDC689C3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0.168224299065420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180A3BA-74FA-4ADC-BA87-C776D2C4A818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72BE3F08-4384-4A24-A46D-57E1F31C2C1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7.570977917981074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AA2C851-6862-4ACA-8E30-2C4EDD3A433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CAFDE786-73A8-43C8-9735-D2545E765EC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1985</c:v>
                </c:pt>
                <c:pt idx="1">
                  <c:v>1609</c:v>
                </c:pt>
                <c:pt idx="2">
                  <c:v>5497.0999999999995</c:v>
                </c:pt>
                <c:pt idx="3">
                  <c:v>3848.1</c:v>
                </c:pt>
                <c:pt idx="4">
                  <c:v>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56C20B1-C897-4CE4-8C26-817D526561FF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4A20E34A-5992-4BA5-9801-871BFBA1C70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8BD7F9F8-C85D-441F-AC8F-7D3C8F44C65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1C7E156-1311-4333-BD69-D3589B5EFDEF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34801328067429"/>
                  <c:y val="-0.10094586768203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C3302DF-2B40-43A0-A02E-81B772A0763F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EBA87B71-AC9A-4517-B3AF-C45059137CA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6D82A9C8-86C5-4040-8658-A122BAE96D3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82FB8E2-9E33-4968-86DF-80A51C8A147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3930</c:v>
                </c:pt>
                <c:pt idx="1">
                  <c:v>4065.3</c:v>
                </c:pt>
                <c:pt idx="2">
                  <c:v>6630.5</c:v>
                </c:pt>
                <c:pt idx="3">
                  <c:v>2795.4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0.56058</cdr:y>
    </cdr:from>
    <cdr:to>
      <cdr:x>0.95597</cdr:x>
      <cdr:y>0.62912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52" y="1137317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96" t="s">
        <v>64</v>
      </c>
      <c r="E6" s="119" t="s">
        <v>9</v>
      </c>
      <c r="F6" s="120"/>
      <c r="G6" s="75" t="s">
        <v>65</v>
      </c>
    </row>
    <row r="7" spans="1:16" ht="15" customHeight="1" x14ac:dyDescent="0.2">
      <c r="A7" s="35"/>
      <c r="B7" s="36"/>
      <c r="C7" s="37"/>
      <c r="D7" s="97"/>
      <c r="E7" s="38"/>
      <c r="F7" s="39"/>
      <c r="G7" s="40"/>
    </row>
    <row r="8" spans="1:16" ht="12.75" customHeight="1" x14ac:dyDescent="0.2">
      <c r="A8" s="41" t="s">
        <v>18</v>
      </c>
      <c r="B8" s="42">
        <v>11504.7</v>
      </c>
      <c r="C8" s="43" t="s">
        <v>8</v>
      </c>
      <c r="D8" s="98">
        <v>33.821834687613922</v>
      </c>
      <c r="E8" s="42">
        <v>12037.199999999999</v>
      </c>
      <c r="F8" s="44" t="s">
        <v>8</v>
      </c>
      <c r="G8" s="45">
        <v>33.68302053631141</v>
      </c>
      <c r="H8" s="5"/>
      <c r="I8" s="6"/>
      <c r="J8" s="7"/>
      <c r="K8" s="15"/>
      <c r="L8" s="8"/>
    </row>
    <row r="9" spans="1:16" ht="12.75" customHeight="1" x14ac:dyDescent="0.2">
      <c r="A9" s="38" t="s">
        <v>22</v>
      </c>
      <c r="B9" s="46">
        <v>10841.6</v>
      </c>
      <c r="C9" s="47"/>
      <c r="D9" s="99">
        <v>31.872435000411578</v>
      </c>
      <c r="E9" s="46">
        <v>11394.8</v>
      </c>
      <c r="F9" s="48"/>
      <c r="G9" s="49">
        <v>31.885428704944779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520.90000000000009</v>
      </c>
      <c r="C10" s="50"/>
      <c r="D10" s="99">
        <v>1.5313562012723576</v>
      </c>
      <c r="E10" s="46">
        <v>502.40000000000003</v>
      </c>
      <c r="F10" s="51"/>
      <c r="G10" s="49">
        <v>1.4058376962618262</v>
      </c>
      <c r="H10" s="5"/>
      <c r="I10" s="6"/>
      <c r="J10" s="7"/>
      <c r="K10" s="15"/>
      <c r="L10" s="8"/>
    </row>
    <row r="11" spans="1:16" ht="12.75" customHeight="1" x14ac:dyDescent="0.2">
      <c r="A11" s="38" t="s">
        <v>56</v>
      </c>
      <c r="B11" s="46">
        <v>142.19999999999999</v>
      </c>
      <c r="C11" s="50"/>
      <c r="D11" s="99">
        <v>0.41804348592998503</v>
      </c>
      <c r="E11" s="46">
        <v>140</v>
      </c>
      <c r="F11" s="51"/>
      <c r="G11" s="49">
        <v>0.39175413510480828</v>
      </c>
      <c r="H11" s="5"/>
      <c r="I11" s="6"/>
      <c r="J11" s="7"/>
      <c r="K11" s="15"/>
      <c r="L11" s="8"/>
    </row>
    <row r="12" spans="1:16" ht="12.75" customHeight="1" x14ac:dyDescent="0.2">
      <c r="A12" s="52" t="s">
        <v>52</v>
      </c>
      <c r="B12" s="53">
        <v>4987.1000000000004</v>
      </c>
      <c r="C12" s="54"/>
      <c r="D12" s="98">
        <v>14.661214266395421</v>
      </c>
      <c r="E12" s="53">
        <v>5384</v>
      </c>
      <c r="F12" s="55"/>
      <c r="G12" s="45">
        <v>15.065744738602055</v>
      </c>
      <c r="H12" s="5"/>
      <c r="I12" s="6"/>
      <c r="J12" s="7"/>
      <c r="K12" s="15"/>
    </row>
    <row r="13" spans="1:16" ht="12.75" customHeight="1" x14ac:dyDescent="0.2">
      <c r="A13" s="38" t="s">
        <v>22</v>
      </c>
      <c r="B13" s="56">
        <v>4605.1000000000004</v>
      </c>
      <c r="C13" s="54"/>
      <c r="D13" s="99">
        <v>13.538200119944969</v>
      </c>
      <c r="E13" s="56">
        <v>4999.7</v>
      </c>
      <c r="F13" s="55"/>
      <c r="G13" s="49">
        <v>13.990379637739355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243</v>
      </c>
      <c r="C14" s="54"/>
      <c r="D14" s="99">
        <v>0.71437810886769604</v>
      </c>
      <c r="E14" s="56">
        <v>246.10000000000002</v>
      </c>
      <c r="F14" s="55"/>
      <c r="G14" s="49">
        <v>0.6886478046378095</v>
      </c>
      <c r="H14" s="5"/>
      <c r="I14" s="6"/>
      <c r="J14" s="7"/>
      <c r="K14" s="15"/>
    </row>
    <row r="15" spans="1:16" ht="12.75" customHeight="1" x14ac:dyDescent="0.2">
      <c r="A15" s="38" t="s">
        <v>56</v>
      </c>
      <c r="B15" s="56">
        <v>139</v>
      </c>
      <c r="C15" s="54"/>
      <c r="D15" s="99">
        <v>0.40863603758275618</v>
      </c>
      <c r="E15" s="56">
        <v>138.19999999999999</v>
      </c>
      <c r="F15" s="55"/>
      <c r="G15" s="49">
        <v>0.38671729622488926</v>
      </c>
      <c r="H15" s="5"/>
      <c r="I15" s="6"/>
      <c r="J15" s="7"/>
      <c r="K15" s="15"/>
    </row>
    <row r="16" spans="1:16" ht="26.25" customHeight="1" x14ac:dyDescent="0.2">
      <c r="A16" s="76" t="s">
        <v>19</v>
      </c>
      <c r="B16" s="77">
        <v>16491.800000000003</v>
      </c>
      <c r="C16" s="78"/>
      <c r="D16" s="94">
        <v>48.483048954009348</v>
      </c>
      <c r="E16" s="77">
        <v>17421.199999999997</v>
      </c>
      <c r="F16" s="79"/>
      <c r="G16" s="80">
        <v>48.74876527491346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100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100"/>
      <c r="E18" s="53"/>
      <c r="F18" s="62"/>
      <c r="G18" s="60"/>
    </row>
    <row r="19" spans="1:15" ht="12.75" customHeight="1" x14ac:dyDescent="0.2">
      <c r="A19" s="38" t="s">
        <v>17</v>
      </c>
      <c r="B19" s="46">
        <v>8828.1</v>
      </c>
      <c r="C19" s="61"/>
      <c r="D19" s="99">
        <v>25.953092110678632</v>
      </c>
      <c r="E19" s="46">
        <v>9876.2999999999993</v>
      </c>
      <c r="F19" s="62"/>
      <c r="G19" s="49">
        <v>27.636295460968697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6131</v>
      </c>
      <c r="C20" s="61"/>
      <c r="D20" s="99">
        <v>18.024083067768906</v>
      </c>
      <c r="E20" s="46">
        <v>6030.0999999999995</v>
      </c>
      <c r="F20" s="62"/>
      <c r="G20" s="49">
        <v>16.873690072110744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1073.3</v>
      </c>
      <c r="C21" s="50"/>
      <c r="D21" s="99">
        <v>3.1553169722127494</v>
      </c>
      <c r="E21" s="46">
        <v>1066.8</v>
      </c>
      <c r="F21" s="44"/>
      <c r="G21" s="49">
        <v>2.9851665094986388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381.8</v>
      </c>
      <c r="C22" s="61"/>
      <c r="D22" s="99">
        <v>1.1224261809287503</v>
      </c>
      <c r="E22" s="46">
        <v>371.09999999999997</v>
      </c>
      <c r="F22" s="62"/>
      <c r="G22" s="49">
        <v>1.0384282824099595</v>
      </c>
      <c r="H22" s="15"/>
      <c r="I22" s="6"/>
      <c r="J22" s="15"/>
      <c r="K22" s="8"/>
    </row>
    <row r="23" spans="1:15" ht="12.75" customHeight="1" x14ac:dyDescent="0.2">
      <c r="A23" s="38" t="s">
        <v>23</v>
      </c>
      <c r="B23" s="46">
        <v>77.599999999999994</v>
      </c>
      <c r="C23" s="50"/>
      <c r="D23" s="99">
        <v>0.22813062242030124</v>
      </c>
      <c r="E23" s="46">
        <v>76.900000000000176</v>
      </c>
      <c r="F23" s="51"/>
      <c r="G23" s="49">
        <v>0.2151849499254273</v>
      </c>
      <c r="H23" s="15"/>
      <c r="I23" s="6"/>
      <c r="J23" s="15"/>
      <c r="K23" s="8"/>
    </row>
    <row r="24" spans="1:15" ht="26.25" customHeight="1" x14ac:dyDescent="0.2">
      <c r="A24" s="76" t="s">
        <v>20</v>
      </c>
      <c r="B24" s="77">
        <v>16491.8</v>
      </c>
      <c r="C24" s="81"/>
      <c r="D24" s="94">
        <v>48.483048954009341</v>
      </c>
      <c r="E24" s="77">
        <v>17421.199999999997</v>
      </c>
      <c r="F24" s="82"/>
      <c r="G24" s="80">
        <v>48.74876527491346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101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59</v>
      </c>
      <c r="B26" s="68">
        <v>1300.4000000000001</v>
      </c>
      <c r="C26" s="65"/>
      <c r="D26" s="99">
        <v>3.8229518221051522</v>
      </c>
      <c r="E26" s="68">
        <v>1122.9000000000001</v>
      </c>
      <c r="F26" s="66"/>
      <c r="G26" s="49">
        <v>3.1421479879227805</v>
      </c>
      <c r="H26" s="15"/>
      <c r="I26" s="6"/>
      <c r="J26" s="15"/>
      <c r="K26" s="8"/>
    </row>
    <row r="27" spans="1:15" ht="15.75" customHeight="1" x14ac:dyDescent="0.2">
      <c r="A27" s="38" t="s">
        <v>60</v>
      </c>
      <c r="B27" s="56">
        <v>1089.8</v>
      </c>
      <c r="C27" s="61"/>
      <c r="D27" s="99">
        <v>3.2038241277531485</v>
      </c>
      <c r="E27" s="56">
        <v>997.1</v>
      </c>
      <c r="F27" s="62"/>
      <c r="G27" s="49">
        <v>2.7901289150928879</v>
      </c>
      <c r="H27" s="15"/>
      <c r="I27" s="6"/>
      <c r="J27" s="15"/>
      <c r="K27" s="8"/>
    </row>
    <row r="28" spans="1:15" ht="20.25" customHeight="1" x14ac:dyDescent="0.2">
      <c r="A28" s="76" t="s">
        <v>61</v>
      </c>
      <c r="B28" s="77">
        <v>2390.1999999999998</v>
      </c>
      <c r="C28" s="78"/>
      <c r="D28" s="94">
        <v>7.0267759498582993</v>
      </c>
      <c r="E28" s="77">
        <v>2120</v>
      </c>
      <c r="F28" s="79"/>
      <c r="G28" s="80">
        <v>5.9322769030156675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2"/>
      <c r="E29" s="42"/>
      <c r="F29" s="71"/>
      <c r="G29" s="72"/>
      <c r="H29" s="5"/>
    </row>
    <row r="30" spans="1:15" ht="26.25" customHeight="1" thickBot="1" x14ac:dyDescent="0.25">
      <c r="A30" s="83" t="s">
        <v>16</v>
      </c>
      <c r="B30" s="84">
        <v>18882.000000000004</v>
      </c>
      <c r="C30" s="85"/>
      <c r="D30" s="95">
        <v>55.509824903867653</v>
      </c>
      <c r="E30" s="84">
        <v>19541.199999999997</v>
      </c>
      <c r="F30" s="86"/>
      <c r="G30" s="87">
        <v>54.681042177929129</v>
      </c>
      <c r="H30" s="5"/>
      <c r="I30" s="6"/>
      <c r="J30" s="6"/>
      <c r="K30" s="15"/>
    </row>
    <row r="31" spans="1:15" ht="5.25" customHeight="1" x14ac:dyDescent="0.2">
      <c r="A31" s="73"/>
      <c r="B31" s="73"/>
      <c r="C31" s="73"/>
      <c r="D31" s="73"/>
      <c r="E31" s="74"/>
      <c r="F31" s="74"/>
      <c r="G31" s="74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88" t="s">
        <v>25</v>
      </c>
      <c r="O7" s="89" t="s">
        <v>1</v>
      </c>
      <c r="P7" s="89" t="s">
        <v>3</v>
      </c>
      <c r="Q7" s="90"/>
    </row>
    <row r="8" spans="2:17" x14ac:dyDescent="0.2">
      <c r="O8" s="91"/>
      <c r="P8" s="91" t="s">
        <v>26</v>
      </c>
      <c r="Q8" s="92">
        <v>6401.2000000000007</v>
      </c>
    </row>
    <row r="9" spans="2:17" x14ac:dyDescent="0.2">
      <c r="O9" s="91"/>
      <c r="P9" s="91" t="s">
        <v>53</v>
      </c>
      <c r="Q9" s="92">
        <v>6919.1</v>
      </c>
    </row>
    <row r="10" spans="2:17" x14ac:dyDescent="0.2">
      <c r="O10" s="91"/>
      <c r="P10" s="91" t="s">
        <v>54</v>
      </c>
      <c r="Q10" s="92">
        <v>4029.400000000001</v>
      </c>
    </row>
    <row r="11" spans="2:17" x14ac:dyDescent="0.2">
      <c r="O11" s="91"/>
      <c r="P11" s="91" t="s">
        <v>27</v>
      </c>
      <c r="Q11" s="92">
        <v>71.5</v>
      </c>
    </row>
    <row r="12" spans="2:17" x14ac:dyDescent="0.2">
      <c r="O12" s="91"/>
      <c r="P12" s="89" t="s">
        <v>28</v>
      </c>
      <c r="Q12" s="90">
        <v>17421.2</v>
      </c>
    </row>
    <row r="13" spans="2:17" x14ac:dyDescent="0.2">
      <c r="O13" s="93"/>
      <c r="P13" s="93"/>
      <c r="Q13" s="93"/>
    </row>
    <row r="14" spans="2:17" x14ac:dyDescent="0.2">
      <c r="O14" s="93"/>
      <c r="P14" s="93"/>
      <c r="Q14" s="93"/>
    </row>
    <row r="15" spans="2:17" x14ac:dyDescent="0.2">
      <c r="O15" s="89" t="s">
        <v>50</v>
      </c>
      <c r="P15" s="89" t="s">
        <v>4</v>
      </c>
      <c r="Q15" s="90"/>
    </row>
    <row r="16" spans="2:17" x14ac:dyDescent="0.2">
      <c r="O16" s="91"/>
      <c r="P16" s="91" t="s">
        <v>30</v>
      </c>
      <c r="Q16" s="92">
        <v>16394.5</v>
      </c>
    </row>
    <row r="17" spans="2:18" x14ac:dyDescent="0.2">
      <c r="O17" s="91"/>
      <c r="P17" s="91" t="s">
        <v>31</v>
      </c>
      <c r="Q17" s="92">
        <v>748.5</v>
      </c>
    </row>
    <row r="18" spans="2:18" x14ac:dyDescent="0.2">
      <c r="O18" s="91"/>
      <c r="P18" s="91" t="s">
        <v>57</v>
      </c>
      <c r="Q18" s="92">
        <v>278.2</v>
      </c>
    </row>
    <row r="19" spans="2:18" x14ac:dyDescent="0.2">
      <c r="O19" s="91"/>
      <c r="P19" s="89" t="s">
        <v>28</v>
      </c>
      <c r="Q19" s="90">
        <v>17421.2</v>
      </c>
    </row>
    <row r="20" spans="2:18" x14ac:dyDescent="0.2">
      <c r="O20" s="93"/>
      <c r="P20" s="93"/>
      <c r="Q20" s="93"/>
    </row>
    <row r="21" spans="2:18" x14ac:dyDescent="0.2">
      <c r="O21" s="93"/>
      <c r="P21" s="93"/>
      <c r="Q21" s="93"/>
    </row>
    <row r="22" spans="2:18" x14ac:dyDescent="0.2">
      <c r="O22" s="89" t="s">
        <v>6</v>
      </c>
      <c r="P22" s="89" t="s">
        <v>5</v>
      </c>
      <c r="Q22" s="89"/>
      <c r="R22" s="21"/>
    </row>
    <row r="23" spans="2:18" ht="8.25" customHeight="1" x14ac:dyDescent="0.2">
      <c r="O23" s="91"/>
      <c r="P23" s="91" t="s">
        <v>33</v>
      </c>
      <c r="Q23" s="92">
        <v>9876.2999999999993</v>
      </c>
    </row>
    <row r="24" spans="2:18" ht="12" customHeight="1" x14ac:dyDescent="0.2">
      <c r="B24" s="88" t="s">
        <v>29</v>
      </c>
      <c r="O24" s="91"/>
      <c r="P24" s="91" t="s">
        <v>34</v>
      </c>
      <c r="Q24" s="92">
        <v>6030.0999999999995</v>
      </c>
    </row>
    <row r="25" spans="2:18" x14ac:dyDescent="0.2">
      <c r="O25" s="91"/>
      <c r="P25" s="91" t="s">
        <v>36</v>
      </c>
      <c r="Q25" s="92">
        <v>1066.8</v>
      </c>
    </row>
    <row r="26" spans="2:18" x14ac:dyDescent="0.2">
      <c r="O26" s="91"/>
      <c r="P26" s="91" t="s">
        <v>35</v>
      </c>
      <c r="Q26" s="92">
        <v>371.09999999999997</v>
      </c>
    </row>
    <row r="27" spans="2:18" x14ac:dyDescent="0.2">
      <c r="O27" s="91"/>
      <c r="P27" s="91" t="s">
        <v>37</v>
      </c>
      <c r="Q27" s="92">
        <v>76.900000000000006</v>
      </c>
    </row>
    <row r="28" spans="2:18" x14ac:dyDescent="0.2">
      <c r="O28" s="91"/>
      <c r="P28" s="89" t="s">
        <v>28</v>
      </c>
      <c r="Q28" s="90">
        <v>17421.199999999997</v>
      </c>
    </row>
    <row r="40" spans="2:2" ht="8.25" customHeight="1" x14ac:dyDescent="0.2"/>
    <row r="41" spans="2:2" ht="12" customHeight="1" x14ac:dyDescent="0.2">
      <c r="B41" s="88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89" t="s">
        <v>1</v>
      </c>
      <c r="O2" s="89" t="s">
        <v>2</v>
      </c>
      <c r="P2" s="90"/>
      <c r="Q2" s="21"/>
      <c r="R2" s="27"/>
    </row>
    <row r="3" spans="2:21" x14ac:dyDescent="0.2">
      <c r="B3" s="123" t="s">
        <v>72</v>
      </c>
      <c r="C3" s="123"/>
      <c r="D3" s="123"/>
      <c r="E3" s="123"/>
      <c r="N3" s="91"/>
      <c r="O3" s="91" t="s">
        <v>33</v>
      </c>
      <c r="P3" s="92">
        <v>9876.2999999999993</v>
      </c>
      <c r="Q3" s="5"/>
      <c r="R3" s="28"/>
      <c r="U3" s="5"/>
    </row>
    <row r="4" spans="2:21" x14ac:dyDescent="0.2">
      <c r="N4" s="91"/>
      <c r="O4" s="91" t="s">
        <v>34</v>
      </c>
      <c r="P4" s="92">
        <v>6030.0999999999995</v>
      </c>
      <c r="Q4" s="5"/>
      <c r="R4" s="28"/>
      <c r="U4" s="5"/>
    </row>
    <row r="5" spans="2:21" x14ac:dyDescent="0.2">
      <c r="B5" s="88" t="s">
        <v>38</v>
      </c>
      <c r="N5" s="91"/>
      <c r="O5" s="91" t="s">
        <v>36</v>
      </c>
      <c r="P5" s="92">
        <v>1066.8</v>
      </c>
      <c r="Q5" s="5"/>
      <c r="R5" s="28"/>
      <c r="T5" s="26"/>
      <c r="U5" s="21"/>
    </row>
    <row r="6" spans="2:21" x14ac:dyDescent="0.2">
      <c r="N6" s="91"/>
      <c r="O6" s="91" t="s">
        <v>35</v>
      </c>
      <c r="P6" s="92">
        <v>371.09999999999997</v>
      </c>
      <c r="Q6" s="5"/>
      <c r="R6" s="28"/>
      <c r="T6" s="26"/>
      <c r="U6" s="21"/>
    </row>
    <row r="7" spans="2:21" x14ac:dyDescent="0.2">
      <c r="F7" s="32"/>
      <c r="N7" s="91"/>
      <c r="O7" s="91" t="s">
        <v>37</v>
      </c>
      <c r="P7" s="92">
        <v>76.900000000000006</v>
      </c>
      <c r="Q7" s="5"/>
      <c r="R7" s="28"/>
      <c r="U7" s="5"/>
    </row>
    <row r="8" spans="2:21" x14ac:dyDescent="0.2">
      <c r="F8" s="32"/>
      <c r="N8" s="91"/>
      <c r="O8" s="89" t="s">
        <v>28</v>
      </c>
      <c r="P8" s="90">
        <v>17421.199999999997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9" t="s">
        <v>50</v>
      </c>
      <c r="O16" s="89" t="s">
        <v>39</v>
      </c>
      <c r="P16" s="91"/>
      <c r="Q16" s="5"/>
    </row>
    <row r="17" spans="1:18" x14ac:dyDescent="0.2">
      <c r="N17" s="91"/>
      <c r="O17" s="91"/>
      <c r="P17" s="91"/>
      <c r="Q17" s="5"/>
    </row>
    <row r="18" spans="1:18" x14ac:dyDescent="0.2">
      <c r="N18" s="91"/>
      <c r="O18" s="91" t="s">
        <v>40</v>
      </c>
      <c r="P18" s="92">
        <v>1985</v>
      </c>
      <c r="Q18" s="5"/>
      <c r="R18" s="28"/>
    </row>
    <row r="19" spans="1:18" x14ac:dyDescent="0.2">
      <c r="A19" s="29"/>
      <c r="B19" s="88" t="s">
        <v>55</v>
      </c>
      <c r="N19" s="91"/>
      <c r="O19" s="91" t="s">
        <v>41</v>
      </c>
      <c r="P19" s="92">
        <v>1609</v>
      </c>
      <c r="R19" s="28"/>
    </row>
    <row r="20" spans="1:18" x14ac:dyDescent="0.2">
      <c r="N20" s="91"/>
      <c r="O20" s="91" t="s">
        <v>42</v>
      </c>
      <c r="P20" s="92">
        <v>5497.0999999999995</v>
      </c>
      <c r="R20" s="28"/>
    </row>
    <row r="21" spans="1:18" ht="17.25" customHeight="1" x14ac:dyDescent="0.2">
      <c r="N21" s="91"/>
      <c r="O21" s="91" t="s">
        <v>43</v>
      </c>
      <c r="P21" s="92">
        <v>3848.1</v>
      </c>
      <c r="Q21" s="5"/>
      <c r="R21" s="28"/>
    </row>
    <row r="22" spans="1:18" ht="15.75" customHeight="1" x14ac:dyDescent="0.2">
      <c r="N22" s="91"/>
      <c r="O22" s="91" t="s">
        <v>62</v>
      </c>
      <c r="P22" s="92">
        <v>4482</v>
      </c>
      <c r="Q22" s="5"/>
      <c r="R22" s="10"/>
    </row>
    <row r="23" spans="1:18" x14ac:dyDescent="0.2">
      <c r="N23" s="91"/>
      <c r="O23" s="89" t="s">
        <v>28</v>
      </c>
      <c r="P23" s="90">
        <v>17421.199999999997</v>
      </c>
      <c r="Q23" s="21"/>
      <c r="R23" s="30"/>
    </row>
    <row r="24" spans="1:18" ht="18.75" customHeight="1" x14ac:dyDescent="0.2">
      <c r="P24" s="21"/>
    </row>
    <row r="25" spans="1:18" x14ac:dyDescent="0.2">
      <c r="N25" s="89" t="s">
        <v>0</v>
      </c>
      <c r="O25" s="89" t="s">
        <v>44</v>
      </c>
      <c r="P25" s="91"/>
    </row>
    <row r="26" spans="1:18" x14ac:dyDescent="0.2">
      <c r="N26" s="91"/>
      <c r="O26" s="91"/>
      <c r="P26" s="91"/>
      <c r="Q26" s="5"/>
      <c r="R26" s="31"/>
    </row>
    <row r="27" spans="1:18" x14ac:dyDescent="0.2">
      <c r="N27" s="91"/>
      <c r="O27" s="91" t="s">
        <v>45</v>
      </c>
      <c r="P27" s="92">
        <v>3930</v>
      </c>
      <c r="Q27" s="5"/>
      <c r="R27" s="31"/>
    </row>
    <row r="28" spans="1:18" x14ac:dyDescent="0.2">
      <c r="N28" s="91"/>
      <c r="O28" s="91" t="s">
        <v>46</v>
      </c>
      <c r="P28" s="92">
        <v>4065.3</v>
      </c>
      <c r="Q28" s="5"/>
      <c r="R28" s="31"/>
    </row>
    <row r="29" spans="1:18" x14ac:dyDescent="0.2">
      <c r="N29" s="91"/>
      <c r="O29" s="91" t="s">
        <v>47</v>
      </c>
      <c r="P29" s="92">
        <v>6630.5</v>
      </c>
      <c r="Q29" s="5"/>
      <c r="R29" s="31"/>
    </row>
    <row r="30" spans="1:18" x14ac:dyDescent="0.2">
      <c r="N30" s="91"/>
      <c r="O30" s="91" t="s">
        <v>48</v>
      </c>
      <c r="P30" s="92">
        <v>2795.4</v>
      </c>
      <c r="Q30" s="21"/>
      <c r="R30" s="30"/>
    </row>
    <row r="31" spans="1:18" x14ac:dyDescent="0.2">
      <c r="N31" s="91"/>
      <c r="O31" s="89" t="s">
        <v>28</v>
      </c>
      <c r="P31" s="90">
        <v>17421.2</v>
      </c>
    </row>
    <row r="32" spans="1:18" x14ac:dyDescent="0.2">
      <c r="B32" s="88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2024-02-21T16:23:51Z</cp:lastPrinted>
  <dcterms:created xsi:type="dcterms:W3CDTF">2001-04-27T13:07:19Z</dcterms:created>
  <dcterms:modified xsi:type="dcterms:W3CDTF">2024-06-03T14:34:47Z</dcterms:modified>
</cp:coreProperties>
</file>