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24\Portal24\"/>
    </mc:Choice>
  </mc:AlternateContent>
  <xr:revisionPtr revIDLastSave="0" documentId="13_ncr:1_{C7D7742F-97AF-4AA8-9953-FF98D2EF5B47}" xr6:coauthVersionLast="36" xr6:coauthVersionMax="36" xr10:uidLastSave="{00000000-0000-0000-0000-000000000000}"/>
  <bookViews>
    <workbookView xWindow="-15" yWindow="-15" windowWidth="10320" windowHeight="8145" xr2:uid="{00000000-000D-0000-FFFF-FFFF00000000}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Hoja2!$A$1:$G$35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91029"/>
</workbook>
</file>

<file path=xl/sharedStrings.xml><?xml version="1.0" encoding="utf-8"?>
<sst xmlns="http://schemas.openxmlformats.org/spreadsheetml/2006/main" count="91" uniqueCount="74">
  <si>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</si>
  <si>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</si>
  <si>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</si>
  <si>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</si>
  <si>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</si>
  <si>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</si>
  <si>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</si>
  <si>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</si>
  <si>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</si>
  <si>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</si>
  <si>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</si>
  <si>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</si>
  <si>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</si>
  <si>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</si>
  <si>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</si>
  <si>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</si>
  <si>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</si>
  <si>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</si>
  <si>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</si>
  <si>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</si>
  <si>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>Saldo Deuda SPNF por tipo de Acreedor, Mediano y Largo Plazo</t>
  </si>
  <si>
    <t xml:space="preserve">FUENTE: Ministerio de Hacienda, DGICP. 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</si>
  <si>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</si>
  <si>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</si>
  <si>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</si>
  <si>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</si>
  <si>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</si>
  <si>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</si>
  <si>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</si>
  <si>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</si>
  <si>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</si>
  <si>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</si>
  <si>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</si>
  <si>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</si>
  <si>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</si>
  <si>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</si>
  <si>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</si>
  <si>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</si>
  <si>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</si>
  <si>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</si>
  <si>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</si>
  <si>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</si>
  <si>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</si>
  <si>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</si>
  <si>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</si>
  <si>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</si>
  <si>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</si>
  <si>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</si>
  <si>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</si>
  <si>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</si>
  <si>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</si>
  <si>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</si>
  <si>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Deuda Interna SPNF:</t>
  </si>
  <si>
    <t>Eurobonos y Bonos (D.Ext.)</t>
  </si>
  <si>
    <t>Bonos (D. Int.)</t>
  </si>
  <si>
    <t>b) Por Rango de Tasas Vigentes:</t>
  </si>
  <si>
    <t xml:space="preserve">    Resto del Gobierno General</t>
  </si>
  <si>
    <t>Resto del Gobierno General</t>
  </si>
  <si>
    <t xml:space="preserve">Deuda Directa del Gobierno Central y Deuda con y sin Gtía. del GOES </t>
  </si>
  <si>
    <t>LETES (valor precio)</t>
  </si>
  <si>
    <t>CETES</t>
  </si>
  <si>
    <t>Deuda GOES de Corto Plazo</t>
  </si>
  <si>
    <t>Mayores de 9%</t>
  </si>
  <si>
    <t>Al 31/diciembre/23</t>
  </si>
  <si>
    <t xml:space="preserve"> ENERO 2024</t>
  </si>
  <si>
    <t xml:space="preserve">SALDOS DEUDA DEL SECTOR PUBLICO NO FINANCIERO (SPNF)
A DICIEMBRE 2023 - ENERO 2024        </t>
  </si>
  <si>
    <t>Al 31/enero/24</t>
  </si>
  <si>
    <t xml:space="preserve">SALDO DEUDA DE MEDIANO Y LARGO PLAZO
SECTOR PUBLICO NO FINANCIERO A ENERO 2024 </t>
  </si>
  <si>
    <t>ESTRUCTURA DEUDA DE MEDIANO Y LARGO PLAZO SECTOR PÚBLICO NO FINANCIERO A ENERO 2024</t>
  </si>
  <si>
    <t>1/ En deuda externa no se incluyen los EUROBONOS en poder de residentes que forman parte de la deuda interna: $1,414.1 mill. a diciembre/23 y $1,355.9 mill. a enero/24.</t>
  </si>
  <si>
    <t>(Saldo $16,694.3 mill.)</t>
  </si>
  <si>
    <t>%PIB
PIB=$35,352.9 mill.</t>
  </si>
  <si>
    <t>%PIB
PIB=$36,876.4 mill.</t>
  </si>
  <si>
    <t>Nota: A enero/24 la deuda del Sector Público Financiero (SPF) que corresponde a la deuda Previsional, comprende Certificados de Financiamiento de Transición (CFT) por valor de $8,396.8 mill. y Certificados de Obligaciones Previsionales (COP) por $1,247.5 mill. (Fuente: Instituto Salvadoreño de Pensiones).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</si>
</sst>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hadow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18"/>
      <name val="Arial"/>
      <family val="2"/>
    </font>
    <font>
      <sz val="9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sz val="10"/>
      <color indexed="48"/>
      <name val="Arial"/>
      <family val="2"/>
    </font>
    <font>
      <b/>
      <shadow/>
      <sz val="40"/>
      <color rgb="FF111E60"/>
      <name val="Museo Sans 900"/>
      <family val="3"/>
    </font>
    <font>
      <b/>
      <shadow/>
      <sz val="24"/>
      <color rgb="FF111E60"/>
      <name val="Museo Sans 900"/>
      <family val="3"/>
    </font>
    <font>
      <b/>
      <sz val="10"/>
      <color rgb="FF111E60"/>
      <name val="Museo Sans 900"/>
      <family val="3"/>
    </font>
    <font>
      <b/>
      <sz val="12"/>
      <color rgb="FF111E60"/>
      <name val="Museo Sans 500"/>
      <family val="3"/>
    </font>
    <font>
      <b/>
      <sz val="9"/>
      <color rgb="FF111E60"/>
      <name val="Museo Sans 500"/>
      <family val="3"/>
    </font>
    <font>
      <sz val="12"/>
      <color rgb="FF111E60"/>
      <name val="Museo Sans 500"/>
      <family val="3"/>
    </font>
    <font>
      <b/>
      <sz val="8"/>
      <color rgb="FF111E60"/>
      <name val="Museo Sans 500"/>
      <family val="3"/>
    </font>
    <font>
      <b/>
      <u/>
      <sz val="10"/>
      <color rgb="FF111E60"/>
      <name val="Museo Sans 500"/>
      <family val="3"/>
    </font>
    <font>
      <sz val="9"/>
      <color rgb="FF111E60"/>
      <name val="Museo Sans 500"/>
      <family val="3"/>
    </font>
    <font>
      <sz val="10"/>
      <color rgb="FF111E60"/>
      <name val="Museo Sans 500"/>
      <family val="3"/>
    </font>
    <font>
      <sz val="8"/>
      <color rgb="FF111E60"/>
      <name val="Museo Sans 500"/>
      <family val="3"/>
    </font>
    <font>
      <b/>
      <sz val="10"/>
      <color rgb="FF111E60"/>
      <name val="Museo Sans 500"/>
      <family val="3"/>
    </font>
    <font>
      <sz val="6"/>
      <color rgb="FF111E60"/>
      <name val="Museo Sans 500"/>
      <family val="3"/>
    </font>
    <font>
      <sz val="10"/>
      <color rgb="FF111E60"/>
      <name val="Arial"/>
      <family val="2"/>
    </font>
    <font>
      <b/>
      <sz val="9"/>
      <color rgb="FF111E60"/>
      <name val="Museo Sans 900"/>
      <family val="3"/>
    </font>
    <font>
      <sz val="7.5"/>
      <color rgb="FF111E60"/>
      <name val="Museo Sans 500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EDEDED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thin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rgb="FFCCCCCC"/>
      </right>
      <top/>
      <bottom/>
      <diagonal/>
    </border>
    <border>
      <left style="medium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medium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/>
      <top style="thin">
        <color rgb="FFCCCCCC"/>
      </top>
      <bottom style="medium">
        <color rgb="FFCCCCCC"/>
      </bottom>
      <diagonal/>
    </border>
    <border>
      <left/>
      <right style="thin">
        <color rgb="FFCCCCCC"/>
      </right>
      <top style="thin">
        <color rgb="FFCCCCCC"/>
      </top>
      <bottom style="medium">
        <color rgb="FFCCCCCC"/>
      </bottom>
      <diagonal/>
    </border>
    <border>
      <left/>
      <right style="medium">
        <color rgb="FFCCCCCC"/>
      </right>
      <top style="thin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EDEDED"/>
      </right>
      <top style="medium">
        <color rgb="FFCCCCCC"/>
      </top>
      <bottom style="thin">
        <color rgb="FFCCCCCC"/>
      </bottom>
      <diagonal/>
    </border>
    <border>
      <left style="medium">
        <color rgb="FFEDEDED"/>
      </left>
      <right style="medium">
        <color rgb="FFEDEDED"/>
      </right>
      <top style="medium">
        <color rgb="FFCCCCCC"/>
      </top>
      <bottom style="thin">
        <color rgb="FFCCCCCC"/>
      </bottom>
      <diagonal/>
    </border>
    <border>
      <left style="medium">
        <color rgb="FFEDEDED"/>
      </left>
      <right style="medium">
        <color rgb="FFCCCCCC"/>
      </right>
      <top style="medium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 style="thin">
        <color rgb="FFCCCCCC"/>
      </top>
      <bottom style="medium">
        <color rgb="FFCCCCCC"/>
      </bottom>
      <diagonal/>
    </border>
    <border>
      <left style="thin">
        <color rgb="FFCCCCCC"/>
      </left>
      <right style="medium">
        <color rgb="FFCCCCCC"/>
      </right>
      <top/>
      <bottom/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>
      <protection locked="0"/>
    </xf>
    <xf numFmtId="173" fontId="10" fillId="0" borderId="0">
      <protection locked="0"/>
    </xf>
    <xf numFmtId="173" fontId="10" fillId="0" borderId="0">
      <protection locked="0"/>
    </xf>
    <xf numFmtId="0" fontId="11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2" fillId="7" borderId="1" applyNumberFormat="0" applyAlignment="0" applyProtection="0"/>
    <xf numFmtId="172" fontId="9" fillId="0" borderId="0">
      <protection locked="0"/>
    </xf>
    <xf numFmtId="170" fontId="9" fillId="0" borderId="0">
      <protection locked="0"/>
    </xf>
    <xf numFmtId="0" fontId="13" fillId="3" borderId="0" applyNumberFormat="0" applyBorder="0" applyAlignment="0" applyProtection="0"/>
    <xf numFmtId="164" fontId="2" fillId="0" borderId="0" applyFont="0" applyFill="0" applyBorder="0" applyAlignment="0" applyProtection="0"/>
    <xf numFmtId="171" fontId="9" fillId="0" borderId="0">
      <protection locked="0"/>
    </xf>
    <xf numFmtId="0" fontId="14" fillId="22" borderId="0" applyNumberFormat="0" applyBorder="0" applyAlignment="0" applyProtection="0"/>
    <xf numFmtId="0" fontId="15" fillId="0" borderId="0"/>
    <xf numFmtId="0" fontId="15" fillId="0" borderId="0"/>
    <xf numFmtId="168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6" fillId="0" borderId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1" fillId="0" borderId="8" applyNumberFormat="0" applyFill="0" applyAlignment="0" applyProtection="0"/>
    <xf numFmtId="0" fontId="23" fillId="0" borderId="9" applyNumberFormat="0" applyFill="0" applyAlignment="0" applyProtection="0"/>
  </cellStyleXfs>
  <cellXfs count="125">
    <xf numFmtId="0" fontId="0" fillId="0" borderId="0" xfId="0"/>
    <xf numFmtId="0" fontId="26" fillId="0" borderId="0" xfId="0" applyFont="1" applyAlignment="1">
      <alignment horizontal="center"/>
    </xf>
    <xf numFmtId="0" fontId="1" fillId="0" borderId="0" xfId="0" applyFont="1"/>
    <xf numFmtId="0" fontId="28" fillId="0" borderId="0" xfId="0" applyFont="1" applyAlignment="1">
      <alignment horizontal="center"/>
    </xf>
    <xf numFmtId="165" fontId="28" fillId="0" borderId="0" xfId="0" applyNumberFormat="1" applyFont="1" applyAlignment="1">
      <alignment horizontal="center"/>
    </xf>
    <xf numFmtId="165" fontId="1" fillId="0" borderId="0" xfId="0" applyNumberFormat="1" applyFont="1"/>
    <xf numFmtId="165" fontId="29" fillId="0" borderId="0" xfId="0" applyNumberFormat="1" applyFont="1" applyBorder="1" applyAlignment="1">
      <alignment vertical="center"/>
    </xf>
    <xf numFmtId="165" fontId="29" fillId="0" borderId="0" xfId="0" applyNumberFormat="1" applyFont="1" applyBorder="1"/>
    <xf numFmtId="165" fontId="1" fillId="0" borderId="0" xfId="0" applyNumberFormat="1" applyFont="1" applyBorder="1"/>
    <xf numFmtId="166" fontId="27" fillId="0" borderId="0" xfId="0" applyNumberFormat="1" applyFont="1" applyBorder="1"/>
    <xf numFmtId="166" fontId="27" fillId="0" borderId="0" xfId="0" applyNumberFormat="1" applyFont="1"/>
    <xf numFmtId="15" fontId="25" fillId="0" borderId="0" xfId="0" applyNumberFormat="1" applyFont="1" applyAlignment="1">
      <alignment vertical="center"/>
    </xf>
    <xf numFmtId="15" fontId="25" fillId="0" borderId="0" xfId="0" applyNumberFormat="1" applyFont="1" applyBorder="1" applyAlignment="1">
      <alignment vertical="center"/>
    </xf>
    <xf numFmtId="15" fontId="25" fillId="0" borderId="0" xfId="0" applyNumberFormat="1" applyFont="1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66" fontId="1" fillId="0" borderId="0" xfId="0" applyNumberFormat="1" applyFont="1"/>
    <xf numFmtId="15" fontId="30" fillId="0" borderId="0" xfId="0" applyNumberFormat="1" applyFont="1"/>
    <xf numFmtId="0" fontId="25" fillId="0" borderId="0" xfId="0" applyFont="1" applyBorder="1" applyAlignment="1">
      <alignment vertical="center" wrapText="1"/>
    </xf>
    <xf numFmtId="4" fontId="1" fillId="0" borderId="0" xfId="0" applyNumberFormat="1" applyFont="1"/>
    <xf numFmtId="4" fontId="27" fillId="0" borderId="0" xfId="0" applyNumberFormat="1" applyFont="1"/>
    <xf numFmtId="165" fontId="27" fillId="0" borderId="0" xfId="0" applyNumberFormat="1" applyFont="1" applyBorder="1"/>
    <xf numFmtId="165" fontId="27" fillId="0" borderId="0" xfId="0" applyNumberFormat="1" applyFont="1"/>
    <xf numFmtId="0" fontId="1" fillId="0" borderId="0" xfId="0" applyFont="1" applyAlignment="1">
      <alignment horizontal="right"/>
    </xf>
    <xf numFmtId="0" fontId="31" fillId="0" borderId="0" xfId="0" applyFont="1"/>
    <xf numFmtId="165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7" fillId="0" borderId="0" xfId="0" applyFont="1"/>
    <xf numFmtId="169" fontId="27" fillId="0" borderId="0" xfId="0" applyNumberFormat="1" applyFont="1"/>
    <xf numFmtId="2" fontId="1" fillId="0" borderId="0" xfId="0" applyNumberFormat="1" applyFont="1"/>
    <xf numFmtId="165" fontId="32" fillId="0" borderId="0" xfId="0" applyNumberFormat="1" applyFont="1"/>
    <xf numFmtId="2" fontId="27" fillId="0" borderId="0" xfId="0" applyNumberFormat="1" applyFont="1"/>
    <xf numFmtId="169" fontId="1" fillId="0" borderId="0" xfId="0" applyNumberFormat="1" applyFont="1"/>
    <xf numFmtId="0" fontId="1" fillId="0" borderId="0" xfId="0" applyFont="1" applyFill="1"/>
    <xf numFmtId="0" fontId="33" fillId="0" borderId="0" xfId="0" applyFont="1" applyAlignment="1">
      <alignment horizontal="center" vertical="center" wrapText="1"/>
    </xf>
    <xf numFmtId="0" fontId="34" fillId="0" borderId="0" xfId="0" applyNumberFormat="1" applyFont="1" applyAlignment="1">
      <alignment horizontal="center" vertical="center" wrapText="1"/>
    </xf>
    <xf numFmtId="0" fontId="40" fillId="0" borderId="11" xfId="0" applyFont="1" applyBorder="1" applyAlignment="1">
      <alignment horizontal="center" vertical="center"/>
    </xf>
    <xf numFmtId="0" fontId="41" fillId="0" borderId="10" xfId="0" applyFont="1" applyBorder="1"/>
    <xf numFmtId="0" fontId="42" fillId="0" borderId="0" xfId="0" applyFont="1" applyBorder="1"/>
    <xf numFmtId="0" fontId="41" fillId="0" borderId="11" xfId="0" applyFont="1" applyBorder="1"/>
    <xf numFmtId="0" fontId="42" fillId="0" borderId="20" xfId="0" applyFont="1" applyBorder="1"/>
    <xf numFmtId="0" fontId="41" fillId="0" borderId="14" xfId="0" applyFont="1" applyBorder="1"/>
    <xf numFmtId="0" fontId="37" fillId="0" borderId="11" xfId="0" applyFont="1" applyFill="1" applyBorder="1"/>
    <xf numFmtId="165" fontId="37" fillId="0" borderId="11" xfId="0" applyNumberFormat="1" applyFont="1" applyFill="1" applyBorder="1"/>
    <xf numFmtId="0" fontId="43" fillId="0" borderId="0" xfId="0" applyFont="1" applyFill="1" applyBorder="1" applyAlignment="1">
      <alignment horizontal="right"/>
    </xf>
    <xf numFmtId="0" fontId="43" fillId="0" borderId="20" xfId="0" applyFont="1" applyFill="1" applyBorder="1" applyAlignment="1">
      <alignment horizontal="right"/>
    </xf>
    <xf numFmtId="166" fontId="37" fillId="0" borderId="14" xfId="0" applyNumberFormat="1" applyFont="1" applyBorder="1" applyAlignment="1">
      <alignment horizontal="center"/>
    </xf>
    <xf numFmtId="165" fontId="41" fillId="0" borderId="11" xfId="0" applyNumberFormat="1" applyFont="1" applyFill="1" applyBorder="1"/>
    <xf numFmtId="0" fontId="39" fillId="0" borderId="0" xfId="0" applyFont="1" applyFill="1" applyBorder="1" applyAlignment="1">
      <alignment horizontal="right"/>
    </xf>
    <xf numFmtId="0" fontId="39" fillId="0" borderId="20" xfId="0" applyFont="1" applyFill="1" applyBorder="1" applyAlignment="1">
      <alignment horizontal="right"/>
    </xf>
    <xf numFmtId="166" fontId="41" fillId="0" borderId="14" xfId="0" applyNumberFormat="1" applyFont="1" applyBorder="1" applyAlignment="1">
      <alignment horizontal="center"/>
    </xf>
    <xf numFmtId="0" fontId="43" fillId="0" borderId="0" xfId="0" applyFont="1" applyBorder="1" applyAlignment="1">
      <alignment horizontal="right"/>
    </xf>
    <xf numFmtId="0" fontId="43" fillId="0" borderId="20" xfId="0" applyFont="1" applyBorder="1" applyAlignment="1">
      <alignment horizontal="right"/>
    </xf>
    <xf numFmtId="0" fontId="37" fillId="0" borderId="11" xfId="0" applyFont="1" applyBorder="1"/>
    <xf numFmtId="165" fontId="37" fillId="0" borderId="11" xfId="0" applyNumberFormat="1" applyFont="1" applyBorder="1"/>
    <xf numFmtId="0" fontId="39" fillId="0" borderId="0" xfId="0" applyFont="1" applyBorder="1" applyAlignment="1">
      <alignment horizontal="right"/>
    </xf>
    <xf numFmtId="0" fontId="39" fillId="0" borderId="20" xfId="0" applyFont="1" applyBorder="1" applyAlignment="1">
      <alignment horizontal="right"/>
    </xf>
    <xf numFmtId="165" fontId="41" fillId="0" borderId="11" xfId="0" applyNumberFormat="1" applyFont="1" applyBorder="1"/>
    <xf numFmtId="167" fontId="37" fillId="0" borderId="11" xfId="0" applyNumberFormat="1" applyFont="1" applyBorder="1"/>
    <xf numFmtId="167" fontId="42" fillId="0" borderId="0" xfId="0" applyNumberFormat="1" applyFont="1" applyBorder="1"/>
    <xf numFmtId="167" fontId="42" fillId="0" borderId="20" xfId="0" applyNumberFormat="1" applyFont="1" applyBorder="1"/>
    <xf numFmtId="0" fontId="41" fillId="0" borderId="14" xfId="0" applyFont="1" applyBorder="1" applyAlignment="1">
      <alignment horizontal="center"/>
    </xf>
    <xf numFmtId="165" fontId="44" fillId="0" borderId="0" xfId="0" applyNumberFormat="1" applyFont="1" applyBorder="1"/>
    <xf numFmtId="165" fontId="44" fillId="0" borderId="20" xfId="0" applyNumberFormat="1" applyFont="1" applyBorder="1"/>
    <xf numFmtId="0" fontId="37" fillId="0" borderId="11" xfId="0" applyFont="1" applyFill="1" applyBorder="1" applyAlignment="1">
      <alignment vertical="center" wrapText="1"/>
    </xf>
    <xf numFmtId="165" fontId="37" fillId="0" borderId="11" xfId="0" applyNumberFormat="1" applyFont="1" applyFill="1" applyBorder="1" applyAlignment="1">
      <alignment vertical="center"/>
    </xf>
    <xf numFmtId="165" fontId="37" fillId="0" borderId="0" xfId="0" applyNumberFormat="1" applyFont="1" applyFill="1" applyBorder="1"/>
    <xf numFmtId="165" fontId="37" fillId="0" borderId="20" xfId="0" applyNumberFormat="1" applyFont="1" applyFill="1" applyBorder="1"/>
    <xf numFmtId="9" fontId="37" fillId="0" borderId="14" xfId="0" applyNumberFormat="1" applyFont="1" applyFill="1" applyBorder="1" applyAlignment="1">
      <alignment horizontal="center" vertical="center"/>
    </xf>
    <xf numFmtId="165" fontId="41" fillId="0" borderId="11" xfId="0" applyNumberFormat="1" applyFont="1" applyFill="1" applyBorder="1" applyAlignment="1"/>
    <xf numFmtId="0" fontId="44" fillId="0" borderId="11" xfId="0" applyFont="1" applyFill="1" applyBorder="1"/>
    <xf numFmtId="165" fontId="44" fillId="0" borderId="0" xfId="0" applyNumberFormat="1" applyFont="1" applyFill="1" applyBorder="1"/>
    <xf numFmtId="165" fontId="44" fillId="0" borderId="20" xfId="0" applyNumberFormat="1" applyFont="1" applyFill="1" applyBorder="1"/>
    <xf numFmtId="0" fontId="37" fillId="0" borderId="14" xfId="0" applyFont="1" applyFill="1" applyBorder="1" applyAlignment="1">
      <alignment horizontal="center"/>
    </xf>
    <xf numFmtId="0" fontId="41" fillId="0" borderId="0" xfId="0" applyFont="1" applyBorder="1"/>
    <xf numFmtId="0" fontId="45" fillId="0" borderId="0" xfId="0" applyFont="1" applyBorder="1"/>
    <xf numFmtId="0" fontId="39" fillId="24" borderId="16" xfId="0" applyFont="1" applyFill="1" applyBorder="1" applyAlignment="1">
      <alignment horizontal="center" vertical="center" wrapText="1"/>
    </xf>
    <xf numFmtId="0" fontId="37" fillId="24" borderId="21" xfId="0" applyFont="1" applyFill="1" applyBorder="1" applyAlignment="1">
      <alignment vertical="center" wrapText="1"/>
    </xf>
    <xf numFmtId="165" fontId="37" fillId="24" borderId="21" xfId="0" applyNumberFormat="1" applyFont="1" applyFill="1" applyBorder="1" applyAlignment="1">
      <alignment vertical="center"/>
    </xf>
    <xf numFmtId="165" fontId="37" fillId="24" borderId="22" xfId="0" applyNumberFormat="1" applyFont="1" applyFill="1" applyBorder="1" applyAlignment="1">
      <alignment vertical="center"/>
    </xf>
    <xf numFmtId="165" fontId="37" fillId="24" borderId="23" xfId="0" applyNumberFormat="1" applyFont="1" applyFill="1" applyBorder="1" applyAlignment="1">
      <alignment vertical="center"/>
    </xf>
    <xf numFmtId="166" fontId="37" fillId="24" borderId="24" xfId="0" applyNumberFormat="1" applyFont="1" applyFill="1" applyBorder="1" applyAlignment="1">
      <alignment horizontal="center" vertical="center"/>
    </xf>
    <xf numFmtId="165" fontId="37" fillId="24" borderId="22" xfId="0" applyNumberFormat="1" applyFont="1" applyFill="1" applyBorder="1"/>
    <xf numFmtId="165" fontId="37" fillId="24" borderId="23" xfId="0" applyNumberFormat="1" applyFont="1" applyFill="1" applyBorder="1"/>
    <xf numFmtId="0" fontId="37" fillId="24" borderId="25" xfId="0" applyFont="1" applyFill="1" applyBorder="1" applyAlignment="1">
      <alignment vertical="center"/>
    </xf>
    <xf numFmtId="165" fontId="37" fillId="24" borderId="25" xfId="0" applyNumberFormat="1" applyFont="1" applyFill="1" applyBorder="1" applyAlignment="1">
      <alignment vertical="center"/>
    </xf>
    <xf numFmtId="0" fontId="37" fillId="24" borderId="26" xfId="0" applyFont="1" applyFill="1" applyBorder="1"/>
    <xf numFmtId="0" fontId="37" fillId="24" borderId="27" xfId="0" applyFont="1" applyFill="1" applyBorder="1"/>
    <xf numFmtId="166" fontId="37" fillId="24" borderId="28" xfId="0" applyNumberFormat="1" applyFont="1" applyFill="1" applyBorder="1" applyAlignment="1">
      <alignment horizontal="center" vertical="center"/>
    </xf>
    <xf numFmtId="0" fontId="35" fillId="0" borderId="0" xfId="0" applyFont="1"/>
    <xf numFmtId="0" fontId="44" fillId="0" borderId="0" xfId="0" applyFont="1"/>
    <xf numFmtId="165" fontId="44" fillId="0" borderId="0" xfId="0" applyNumberFormat="1" applyFont="1"/>
    <xf numFmtId="0" fontId="42" fillId="0" borderId="0" xfId="0" applyFont="1"/>
    <xf numFmtId="165" fontId="42" fillId="0" borderId="0" xfId="0" applyNumberFormat="1" applyFont="1"/>
    <xf numFmtId="0" fontId="46" fillId="0" borderId="0" xfId="0" applyFont="1"/>
    <xf numFmtId="166" fontId="37" fillId="24" borderId="32" xfId="0" applyNumberFormat="1" applyFont="1" applyFill="1" applyBorder="1" applyAlignment="1">
      <alignment horizontal="center" vertical="center"/>
    </xf>
    <xf numFmtId="166" fontId="37" fillId="24" borderId="33" xfId="0" applyNumberFormat="1" applyFont="1" applyFill="1" applyBorder="1" applyAlignment="1">
      <alignment horizontal="center" vertical="center"/>
    </xf>
    <xf numFmtId="0" fontId="48" fillId="0" borderId="0" xfId="0" applyFont="1" applyBorder="1" applyAlignment="1">
      <alignment horizontal="left" vertical="justify" wrapText="1"/>
    </xf>
    <xf numFmtId="0" fontId="35" fillId="0" borderId="0" xfId="0" applyFont="1" applyAlignment="1">
      <alignment horizontal="center" vertical="center" wrapText="1"/>
    </xf>
    <xf numFmtId="0" fontId="48" fillId="0" borderId="0" xfId="0" applyFont="1" applyBorder="1" applyAlignment="1">
      <alignment horizontal="left" vertical="center" wrapText="1"/>
    </xf>
    <xf numFmtId="0" fontId="45" fillId="0" borderId="0" xfId="0" applyFont="1" applyBorder="1" applyAlignment="1">
      <alignment horizontal="left" vertical="justify" wrapText="1"/>
    </xf>
    <xf numFmtId="0" fontId="35" fillId="0" borderId="0" xfId="0" applyFont="1" applyAlignment="1">
      <alignment horizontal="center" vertical="center"/>
    </xf>
    <xf numFmtId="0" fontId="37" fillId="24" borderId="10" xfId="0" applyFont="1" applyFill="1" applyBorder="1" applyAlignment="1">
      <alignment horizontal="center" vertical="center" wrapText="1"/>
    </xf>
    <xf numFmtId="0" fontId="37" fillId="24" borderId="12" xfId="0" applyFont="1" applyFill="1" applyBorder="1" applyAlignment="1">
      <alignment horizontal="center" vertical="center" wrapText="1"/>
    </xf>
    <xf numFmtId="0" fontId="37" fillId="24" borderId="13" xfId="0" applyFont="1" applyFill="1" applyBorder="1" applyAlignment="1">
      <alignment horizontal="center" vertical="center" wrapText="1"/>
    </xf>
    <xf numFmtId="0" fontId="37" fillId="24" borderId="29" xfId="0" applyFont="1" applyFill="1" applyBorder="1" applyAlignment="1">
      <alignment horizontal="center" vertical="center" wrapText="1"/>
    </xf>
    <xf numFmtId="0" fontId="37" fillId="24" borderId="30" xfId="0" applyFont="1" applyFill="1" applyBorder="1" applyAlignment="1">
      <alignment horizontal="center" vertical="center" wrapText="1"/>
    </xf>
    <xf numFmtId="0" fontId="37" fillId="24" borderId="31" xfId="0" applyFont="1" applyFill="1" applyBorder="1" applyAlignment="1">
      <alignment horizontal="center" vertical="center" wrapText="1"/>
    </xf>
    <xf numFmtId="0" fontId="36" fillId="24" borderId="10" xfId="0" applyFont="1" applyFill="1" applyBorder="1" applyAlignment="1">
      <alignment horizontal="center" vertical="center" wrapText="1"/>
    </xf>
    <xf numFmtId="0" fontId="38" fillId="24" borderId="11" xfId="0" applyFont="1" applyFill="1" applyBorder="1" applyAlignment="1">
      <alignment horizontal="center" vertical="center" wrapText="1"/>
    </xf>
    <xf numFmtId="0" fontId="38" fillId="24" borderId="15" xfId="0" applyFont="1" applyFill="1" applyBorder="1" applyAlignment="1">
      <alignment horizontal="center" vertical="center" wrapText="1"/>
    </xf>
    <xf numFmtId="0" fontId="37" fillId="24" borderId="15" xfId="0" applyFont="1" applyFill="1" applyBorder="1" applyAlignment="1">
      <alignment horizontal="center" vertical="center"/>
    </xf>
    <xf numFmtId="0" fontId="37" fillId="24" borderId="18" xfId="0" applyFont="1" applyFill="1" applyBorder="1" applyAlignment="1">
      <alignment horizontal="center" vertical="center"/>
    </xf>
    <xf numFmtId="0" fontId="37" fillId="24" borderId="17" xfId="0" applyFont="1" applyFill="1" applyBorder="1" applyAlignment="1">
      <alignment horizontal="center" vertical="center"/>
    </xf>
    <xf numFmtId="0" fontId="37" fillId="24" borderId="19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47" fillId="0" borderId="0" xfId="0" applyFont="1" applyAlignment="1">
      <alignment horizontal="center" vertical="center" wrapText="1"/>
    </xf>
    <xf numFmtId="0" fontId="39" fillId="24" borderId="33" xfId="0" applyFont="1" applyFill="1" applyBorder="1" applyAlignment="1">
      <alignment horizontal="center" vertical="center" wrapText="1"/>
    </xf>
    <xf numFmtId="0" fontId="41" fillId="0" borderId="34" xfId="0" applyFont="1" applyBorder="1"/>
    <xf numFmtId="166" fontId="37" fillId="0" borderId="34" xfId="0" applyNumberFormat="1" applyFont="1" applyBorder="1" applyAlignment="1">
      <alignment horizontal="center"/>
    </xf>
    <xf numFmtId="166" fontId="41" fillId="0" borderId="34" xfId="0" applyNumberFormat="1" applyFont="1" applyBorder="1" applyAlignment="1">
      <alignment horizontal="center"/>
    </xf>
    <xf numFmtId="0" fontId="41" fillId="0" borderId="34" xfId="0" applyFont="1" applyBorder="1" applyAlignment="1">
      <alignment horizontal="center"/>
    </xf>
    <xf numFmtId="9" fontId="37" fillId="0" borderId="34" xfId="0" applyNumberFormat="1" applyFont="1" applyFill="1" applyBorder="1" applyAlignment="1">
      <alignment horizontal="center" vertical="center"/>
    </xf>
    <xf numFmtId="0" fontId="37" fillId="0" borderId="34" xfId="0" applyFont="1" applyFill="1" applyBorder="1" applyAlignment="1">
      <alignment horizontal="center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 xr:uid="{00000000-0005-0000-0000-000016000000}"/>
    <cellStyle name="Encabez1" xfId="24" xr:uid="{00000000-0005-0000-0000-000017000000}"/>
    <cellStyle name="Encabez2" xfId="25" xr:uid="{00000000-0005-0000-0000-000018000000}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 xr:uid="{00000000-0005-0000-0000-000022000000}"/>
    <cellStyle name="Financiero" xfId="35" xr:uid="{00000000-0005-0000-0000-000023000000}"/>
    <cellStyle name="Incorrecto" xfId="36" builtinId="27" customBuiltin="1"/>
    <cellStyle name="Millares 2" xfId="37" xr:uid="{00000000-0005-0000-0000-000025000000}"/>
    <cellStyle name="Monetario" xfId="38" xr:uid="{00000000-0005-0000-0000-000026000000}"/>
    <cellStyle name="Neutral" xfId="39" builtinId="28" customBuiltin="1"/>
    <cellStyle name="Normal" xfId="0" builtinId="0"/>
    <cellStyle name="Normal 10" xfId="40" xr:uid="{00000000-0005-0000-0000-000029000000}"/>
    <cellStyle name="Normal 11" xfId="41" xr:uid="{00000000-0005-0000-0000-00002A000000}"/>
    <cellStyle name="Normal 12" xfId="42" xr:uid="{00000000-0005-0000-0000-00002B000000}"/>
    <cellStyle name="Normal 2" xfId="43" xr:uid="{00000000-0005-0000-0000-00002C000000}"/>
    <cellStyle name="Normal 3" xfId="44" xr:uid="{00000000-0005-0000-0000-00002D000000}"/>
    <cellStyle name="Normal 4" xfId="45" xr:uid="{00000000-0005-0000-0000-00002E000000}"/>
    <cellStyle name="Normal 5" xfId="46" xr:uid="{00000000-0005-0000-0000-00002F000000}"/>
    <cellStyle name="Normal 6" xfId="47" xr:uid="{00000000-0005-0000-0000-000030000000}"/>
    <cellStyle name="Normal 7" xfId="48" xr:uid="{00000000-0005-0000-0000-000031000000}"/>
    <cellStyle name="Normal 8" xfId="49" xr:uid="{00000000-0005-0000-0000-000032000000}"/>
    <cellStyle name="Normal 9" xfId="50" xr:uid="{00000000-0005-0000-0000-000033000000}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111E60"/>
      <color rgb="FFFF00FF"/>
      <color rgb="FF000000"/>
      <color rgb="FFEDEDED"/>
      <color rgb="FFCCCCCC"/>
      <color rgb="FFFF66FF"/>
      <color rgb="FFF7A823"/>
      <color rgb="FF4CBDCC"/>
      <color rgb="FFEA4F3C"/>
      <color rgb="FF005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913813968661539E-2"/>
          <c:w val="0.77945052927859027"/>
          <c:h val="0.69396697780630767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E1-46B0-8BEB-0AA73CBDA2B5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6E1-46B0-8BEB-0AA73CBDA2B5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6E1-46B0-8BEB-0AA73CBDA2B5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6E1-46B0-8BEB-0AA73CBDA2B5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6E1-46B0-8BEB-0AA73CBDA2B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P. Externos</c:v>
                </c:pt>
                <c:pt idx="1">
                  <c:v>Eurobonos y Bonos (D.Ext.)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6453.7999999999993</c:v>
                </c:pt>
                <c:pt idx="1">
                  <c:v>6406</c:v>
                </c:pt>
                <c:pt idx="2">
                  <c:v>3762.2999999999997</c:v>
                </c:pt>
                <c:pt idx="3">
                  <c:v>72.199999999999989</c:v>
                </c:pt>
                <c:pt idx="4">
                  <c:v>16694.3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E1-46B0-8BEB-0AA73CBDA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89024"/>
        <c:axId val="91490560"/>
      </c:barChart>
      <c:catAx>
        <c:axId val="9148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9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49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6666137765524896E-2"/>
              <c:y val="0.2830464295411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89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6638853726639898E-2"/>
          <c:w val="0.77945052927859027"/>
          <c:h val="0.7016821118412549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599A"/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069-4147-AB51-DD2536E93E7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069-4147-AB51-DD2536E93E7D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069-4147-AB51-DD2536E93E7D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069-4147-AB51-DD2536E93E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15645.9</c:v>
                </c:pt>
                <c:pt idx="1">
                  <c:v>767.40000000000009</c:v>
                </c:pt>
                <c:pt idx="2">
                  <c:v>281</c:v>
                </c:pt>
                <c:pt idx="3">
                  <c:v>16694.3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069-4147-AB51-DD2536E93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35232"/>
        <c:axId val="91536768"/>
      </c:barChart>
      <c:catAx>
        <c:axId val="9153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67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9999469763249291E-2"/>
              <c:y val="0.29411808818015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5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36042457152346"/>
          <c:y val="7.5313807531380755E-2"/>
          <c:w val="0.77833848878612144"/>
          <c:h val="0.76569037656903771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7F-4FE9-A852-0F06744B7E06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7F-4FE9-A852-0F06744B7E06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A7F-4FE9-A852-0F06744B7E06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A7F-4FE9-A852-0F06744B7E06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A7F-4FE9-A852-0F06744B7E06}"/>
              </c:ext>
            </c:extLst>
          </c:dPt>
          <c:dPt>
            <c:idx val="5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A7F-4FE9-A852-0F06744B7E06}"/>
              </c:ext>
            </c:extLst>
          </c:dPt>
          <c:dLbls>
            <c:dLbl>
              <c:idx val="2"/>
              <c:layout>
                <c:manualLayout>
                  <c:x val="4.030270939872062E-3"/>
                  <c:y val="3.31565248904545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7F-4FE9-A852-0F06744B7E06}"/>
                </c:ext>
              </c:extLst>
            </c:dLbl>
            <c:dLbl>
              <c:idx val="3"/>
              <c:layout>
                <c:manualLayout>
                  <c:x val="5.2897456574403385E-3"/>
                  <c:y val="4.4164772290492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7F-4FE9-A852-0F06744B7E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BCR</c:v>
                </c:pt>
                <c:pt idx="3">
                  <c:v>Bilateral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9092.8000000000011</c:v>
                </c:pt>
                <c:pt idx="1">
                  <c:v>6079.7999999999993</c:v>
                </c:pt>
                <c:pt idx="2">
                  <c:v>1070.0999999999999</c:v>
                </c:pt>
                <c:pt idx="3">
                  <c:v>374</c:v>
                </c:pt>
                <c:pt idx="4">
                  <c:v>77.599999999999994</c:v>
                </c:pt>
                <c:pt idx="5">
                  <c:v>16694.3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7F-4FE9-A852-0F06744B7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97280"/>
        <c:axId val="91298816"/>
      </c:barChart>
      <c:catAx>
        <c:axId val="9129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2988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8496209547410636E-2"/>
              <c:y val="0.2998605299860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7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52156687961174"/>
          <c:y val="0.10015649452269171"/>
          <c:w val="0.54899354561811853"/>
          <c:h val="0.8196241666974726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FA-4D7F-BD82-4147BA651ACB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FA-4D7F-BD82-4147BA651ACB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FA-4D7F-BD82-4147BA651ACB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3FA-4D7F-BD82-4147BA651ACB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3FA-4D7F-BD82-4147BA651ACB}"/>
              </c:ext>
            </c:extLst>
          </c:dPt>
          <c:dLbls>
            <c:dLbl>
              <c:idx val="0"/>
              <c:layout>
                <c:manualLayout>
                  <c:x val="0.14543257564502551"/>
                  <c:y val="-6.582800389387946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4C76ED3D-72BC-43ED-AC58-973954E65400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55FF9462-FE99-4436-97F2-A3814E0CBC23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0276993677676"/>
                      <c:h val="0.167762128325508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3FA-4D7F-BD82-4147BA651ACB}"/>
                </c:ext>
              </c:extLst>
            </c:dLbl>
            <c:dLbl>
              <c:idx val="1"/>
              <c:layout>
                <c:manualLayout>
                  <c:x val="-0.12722395549612903"/>
                  <c:y val="9.253632028390817E-3"/>
                </c:manualLayout>
              </c:layout>
              <c:tx>
                <c:rich>
                  <a:bodyPr/>
                  <a:lstStyle/>
                  <a:p>
                    <a:fld id="{BC2B6B05-6075-421D-B937-47422424E96D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8B43F87A-5ABA-4691-B02F-B5D091A45E4E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3FA-4D7F-BD82-4147BA651ACB}"/>
                </c:ext>
              </c:extLst>
            </c:dLbl>
            <c:dLbl>
              <c:idx val="2"/>
              <c:layout>
                <c:manualLayout>
                  <c:x val="-0.19513032569042077"/>
                  <c:y val="3.606422436632041E-2"/>
                </c:manualLayout>
              </c:layout>
              <c:tx>
                <c:rich>
                  <a:bodyPr/>
                  <a:lstStyle/>
                  <a:p>
                    <a:fld id="{181B4806-AF6F-4480-9C9F-A497A38C2AA6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42D2346A-CDF4-4240-9E23-D9B2DA4D9CA1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FA-4D7F-BD82-4147BA651ACB}"/>
                </c:ext>
              </c:extLst>
            </c:dLbl>
            <c:dLbl>
              <c:idx val="3"/>
              <c:layout>
                <c:manualLayout>
                  <c:x val="-0.12067118968619492"/>
                  <c:y val="-7.5631461560262708E-2"/>
                </c:manualLayout>
              </c:layout>
              <c:tx>
                <c:rich>
                  <a:bodyPr/>
                  <a:lstStyle/>
                  <a:p>
                    <a:fld id="{88321880-D8FB-40F8-8D33-EC0EBE71A532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DA0D07F8-A4D1-4513-B1BC-E068EBC0F8B3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3FA-4D7F-BD82-4147BA651ACB}"/>
                </c:ext>
              </c:extLst>
            </c:dLbl>
            <c:dLbl>
              <c:idx val="4"/>
              <c:layout>
                <c:manualLayout>
                  <c:x val="0.17456379273345549"/>
                  <c:y val="-4.560373615269922E-2"/>
                </c:manualLayout>
              </c:layout>
              <c:tx>
                <c:rich>
                  <a:bodyPr/>
                  <a:lstStyle/>
                  <a:p>
                    <a:fld id="{AC849B09-A479-4E6C-8D8C-C88EA041DE7A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9EABC6A0-EB72-4762-8187-C8459E0443E0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3FA-4D7F-BD82-4147BA651ACB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221333544263363"/>
                  <c:y val="5.16434292630816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FA-4D7F-BD82-4147BA651AC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BCR</c:v>
                </c:pt>
                <c:pt idx="3">
                  <c:v>Bilateral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9092.8000000000011</c:v>
                </c:pt>
                <c:pt idx="1">
                  <c:v>6079.7999999999993</c:v>
                </c:pt>
                <c:pt idx="2">
                  <c:v>1070.0999999999999</c:v>
                </c:pt>
                <c:pt idx="3">
                  <c:v>374</c:v>
                </c:pt>
                <c:pt idx="4">
                  <c:v>77.599999999999994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3FA-4D7F-BD82-4147BA651A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CCCCCC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95433733243914"/>
          <c:y val="0.12448009419383324"/>
          <c:w val="0.56160394777151279"/>
          <c:h val="0.831908651605465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67-478E-88CE-9D774356B9E2}"/>
              </c:ext>
            </c:extLst>
          </c:dPt>
          <c:dPt>
            <c:idx val="1"/>
            <c:bubble3D val="0"/>
            <c:spPr>
              <a:solidFill>
                <a:srgbClr val="3D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67-478E-88CE-9D774356B9E2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67-478E-88CE-9D774356B9E2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67-478E-88CE-9D774356B9E2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967-478E-88CE-9D774356B9E2}"/>
              </c:ext>
            </c:extLst>
          </c:dPt>
          <c:dLbls>
            <c:dLbl>
              <c:idx val="0"/>
              <c:layout>
                <c:manualLayout>
                  <c:x val="0.11453207150368026"/>
                  <c:y val="-6.272426227095444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4C22EB56-A55C-43C0-A44B-22F7339ABE54}" type="CATEGORYNAME">
                      <a:rPr lang="en-US" sz="800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sz="800" u="none" baseline="0"/>
                      <a:t>
</a:t>
                    </a:r>
                    <a:fld id="{A44D4F25-952F-4506-99E0-AA009BA1A6FA}" type="PERCENTAGE">
                      <a:rPr lang="en-US" sz="800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sz="800" u="none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32791011533652"/>
                      <c:h val="0.142056074766355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967-478E-88CE-9D774356B9E2}"/>
                </c:ext>
              </c:extLst>
            </c:dLbl>
            <c:dLbl>
              <c:idx val="1"/>
              <c:layout>
                <c:manualLayout>
                  <c:x val="0.15335933166082946"/>
                  <c:y val="3.01981995241249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lvl="1" algn="ctr" rtl="0"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258E6415-9868-43AD-8B46-5932AC163C0C}" type="CATEGORYNAME">
                      <a:rPr lang="en-US" u="none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B4A7C732-F6A8-489C-A7D4-24D2F720D70B}" type="PERCENTAGE">
                      <a:rPr lang="en-US" u="sng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lvl="1" algn="ctr" rtl="0"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51192693973189"/>
                      <c:h val="0.166978193146417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967-478E-88CE-9D774356B9E2}"/>
                </c:ext>
              </c:extLst>
            </c:dLbl>
            <c:dLbl>
              <c:idx val="2"/>
              <c:layout>
                <c:manualLayout>
                  <c:x val="0.27229853366121032"/>
                  <c:y val="-0.1096192999239581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7103CF66-8083-4FBC-82D0-6F3E41FBEC27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none" baseline="0"/>
                      <a:t>
</a:t>
                    </a:r>
                    <a:fld id="{B2A40205-34AE-485F-A8A3-A7AB30BC38D9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none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42060988433228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967-478E-88CE-9D774356B9E2}"/>
                </c:ext>
              </c:extLst>
            </c:dLbl>
            <c:dLbl>
              <c:idx val="3"/>
              <c:layout>
                <c:manualLayout>
                  <c:x val="-0.11099795490863326"/>
                  <c:y val="0.1682242990654205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E08FF066-EE9F-4252-A554-FEE34BC4AD68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none" baseline="0"/>
                      <a:t>
</a:t>
                    </a:r>
                    <a:fld id="{263FFBFF-047A-4A05-B5E9-30FF6728232B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none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65177972627239"/>
                      <c:h val="0.1856697819314641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967-478E-88CE-9D774356B9E2}"/>
                </c:ext>
              </c:extLst>
            </c:dLbl>
            <c:dLbl>
              <c:idx val="4"/>
              <c:layout>
                <c:manualLayout>
                  <c:x val="-6.3091482649842309E-2"/>
                  <c:y val="-9.345769862879289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296CF338-D62B-41B1-B501-4CAAE620AC28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none" baseline="0"/>
                      <a:t>
</a:t>
                    </a:r>
                    <a:fld id="{8C360879-64CF-4BB9-8E2E-AFBCA4A238D3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none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4498869817929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967-478E-88CE-9D774356B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Hoja4!$O$18:$O$22</c:f>
              <c:strCache>
                <c:ptCount val="5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  <c:pt idx="4">
                  <c:v>Mayores de 9%</c:v>
                </c:pt>
              </c:strCache>
            </c:strRef>
          </c:cat>
          <c:val>
            <c:numRef>
              <c:f>Hoja4!$P$18:$P$22</c:f>
              <c:numCache>
                <c:formatCode>#,##0.0</c:formatCode>
                <c:ptCount val="5"/>
                <c:pt idx="0">
                  <c:v>2012.1</c:v>
                </c:pt>
                <c:pt idx="1">
                  <c:v>1871.6999999999998</c:v>
                </c:pt>
                <c:pt idx="2">
                  <c:v>6682.3</c:v>
                </c:pt>
                <c:pt idx="3">
                  <c:v>2906.4</c:v>
                </c:pt>
                <c:pt idx="4">
                  <c:v>3221.8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67-478E-88CE-9D774356B9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61409043112514"/>
          <c:y val="0.10485675206092195"/>
          <c:w val="0.56361360192751941"/>
          <c:h val="0.8388052197700640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7F-404D-9001-A14A25B87DE6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7F-404D-9001-A14A25B87DE6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7F-404D-9001-A14A25B87DE6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7F-404D-9001-A14A25B87DE6}"/>
              </c:ext>
            </c:extLst>
          </c:dPt>
          <c:dLbls>
            <c:dLbl>
              <c:idx val="0"/>
              <c:layout>
                <c:manualLayout>
                  <c:x val="0.13126986098346521"/>
                  <c:y val="-5.04380614395032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CE7CF219-0FAA-46DE-80EB-189A75F1DAF4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B320E1BF-9091-4B64-9E45-ED390592E267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47318611987379"/>
                      <c:h val="0.16150234741784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67F-404D-9001-A14A25B87DE6}"/>
                </c:ext>
              </c:extLst>
            </c:dLbl>
            <c:dLbl>
              <c:idx val="1"/>
              <c:layout>
                <c:manualLayout>
                  <c:x val="0.12933753943217666"/>
                  <c:y val="5.0694367429423431E-2"/>
                </c:manualLayout>
              </c:layout>
              <c:tx>
                <c:rich>
                  <a:bodyPr/>
                  <a:lstStyle/>
                  <a:p>
                    <a:fld id="{5CC4A35D-AA42-48F4-8463-A219214F1889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7B4A2CEB-248C-47CE-B124-FE35D1DB8CCA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67F-404D-9001-A14A25B87DE6}"/>
                </c:ext>
              </c:extLst>
            </c:dLbl>
            <c:dLbl>
              <c:idx val="2"/>
              <c:layout>
                <c:manualLayout>
                  <c:x val="-0.19300065409804848"/>
                  <c:y val="-4.460783951301873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36B10A56-8759-4E17-BA73-32972A28B1FE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DAFCA0C2-B807-4301-A658-1BEBAEE7D698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373274712900636"/>
                      <c:h val="0.2241001564945226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67F-404D-9001-A14A25B87DE6}"/>
                </c:ext>
              </c:extLst>
            </c:dLbl>
            <c:dLbl>
              <c:idx val="3"/>
              <c:layout>
                <c:manualLayout>
                  <c:x val="-0.1400154002831665"/>
                  <c:y val="-4.5401648737569779E-2"/>
                </c:manualLayout>
              </c:layout>
              <c:tx>
                <c:rich>
                  <a:bodyPr/>
                  <a:lstStyle/>
                  <a:p>
                    <a:fld id="{D2F29B5D-5E1D-48D8-AE01-8E394CE1A664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AA1F11D2-5436-4D14-872C-921C5AEACF59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67F-404D-9001-A14A25B87DE6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7F-404D-9001-A14A25B87DE6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7F-404D-9001-A14A25B87D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Hoja4!$O$27:$O$30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Hoja4!$P$27:$P$30</c:f>
              <c:numCache>
                <c:formatCode>#,##0.0</c:formatCode>
                <c:ptCount val="4"/>
                <c:pt idx="0">
                  <c:v>4411.5999999999995</c:v>
                </c:pt>
                <c:pt idx="1">
                  <c:v>2920.2</c:v>
                </c:pt>
                <c:pt idx="2">
                  <c:v>6601.0000000000009</c:v>
                </c:pt>
                <c:pt idx="3">
                  <c:v>2761.5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7F-404D-9001-A14A25B87DE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38100</xdr:rowOff>
    </xdr:from>
    <xdr:to>
      <xdr:col>0</xdr:col>
      <xdr:colOff>3728720</xdr:colOff>
      <xdr:row>5</xdr:row>
      <xdr:rowOff>96520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100"/>
          <a:ext cx="2023745" cy="8680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252931" name="Text Box 3">
          <a:extLst>
            <a:ext uri="{FF2B5EF4-FFF2-40B4-BE49-F238E27FC236}">
              <a16:creationId xmlns:a16="http://schemas.microsoft.com/office/drawing/2014/main" id="{00000000-0008-0000-0100-000003DC0300}"/>
            </a:ext>
          </a:extLst>
        </xdr:cNvPr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152400</xdr:rowOff>
    </xdr:from>
    <xdr:to>
      <xdr:col>5</xdr:col>
      <xdr:colOff>752475</xdr:colOff>
      <xdr:row>21</xdr:row>
      <xdr:rowOff>95250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24</xdr:row>
      <xdr:rowOff>123825</xdr:rowOff>
    </xdr:from>
    <xdr:to>
      <xdr:col>5</xdr:col>
      <xdr:colOff>742950</xdr:colOff>
      <xdr:row>38</xdr:row>
      <xdr:rowOff>123825</xdr:rowOff>
    </xdr:to>
    <xdr:graphicFrame macro="">
      <xdr:nvGraphicFramePr>
        <xdr:cNvPr id="6" name="Gráfico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41</xdr:row>
      <xdr:rowOff>123825</xdr:rowOff>
    </xdr:from>
    <xdr:to>
      <xdr:col>5</xdr:col>
      <xdr:colOff>742950</xdr:colOff>
      <xdr:row>55</xdr:row>
      <xdr:rowOff>133350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0.02767</cdr:x>
      <cdr:y>0.9205</cdr:y>
    </cdr:from>
    <cdr:to>
      <cdr:x>0.67645</cdr:x>
      <cdr:y>0.97917</cdr:y>
    </cdr:to>
    <cdr:sp macro="" textlink="">
      <cdr:nvSpPr>
        <cdr:cNvPr id="1269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841" y="2095500"/>
          <a:ext cx="2434774" cy="133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bonos</a:t>
          </a: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 emitidos en el mercado local.</a:t>
          </a:r>
        </a:p>
      </cdr:txBody>
    </cdr:sp>
  </cdr:relSizeAnchor>
  <cdr:relSizeAnchor xmlns:cdr="http://schemas.openxmlformats.org/drawingml/2006/chartDrawing">
    <cdr:from>
      <cdr:x>0.29272</cdr:x>
      <cdr:y>0.89679</cdr:y>
    </cdr:from>
    <cdr:to>
      <cdr:x>0.32538</cdr:x>
      <cdr:y>0.93848</cdr:y>
    </cdr:to>
    <cdr:sp macro="" textlink="">
      <cdr:nvSpPr>
        <cdr:cNvPr id="4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550" y="2041525"/>
          <a:ext cx="122568" cy="94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0" rIns="0" bIns="18288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4</xdr:col>
      <xdr:colOff>742950</xdr:colOff>
      <xdr:row>17</xdr:row>
      <xdr:rowOff>85725</xdr:rowOff>
    </xdr:to>
    <xdr:graphicFrame macro="">
      <xdr:nvGraphicFramePr>
        <xdr:cNvPr id="5" name="Gráfico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4</xdr:col>
      <xdr:colOff>733425</xdr:colOff>
      <xdr:row>30</xdr:row>
      <xdr:rowOff>85725</xdr:rowOff>
    </xdr:to>
    <xdr:graphicFrame macro="">
      <xdr:nvGraphicFramePr>
        <xdr:cNvPr id="6" name="Gráfico 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32</xdr:row>
      <xdr:rowOff>19050</xdr:rowOff>
    </xdr:from>
    <xdr:to>
      <xdr:col>4</xdr:col>
      <xdr:colOff>742950</xdr:colOff>
      <xdr:row>44</xdr:row>
      <xdr:rowOff>104775</xdr:rowOff>
    </xdr:to>
    <xdr:graphicFrame macro="">
      <xdr:nvGraphicFramePr>
        <xdr:cNvPr id="7" name="Gráfico 10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0.04969</cdr:x>
      <cdr:y>0.91549</cdr:y>
    </cdr:from>
    <cdr:to>
      <cdr:x>0.87736</cdr:x>
      <cdr:y>0.99542</cdr:y>
    </cdr:to>
    <cdr:sp macro="" textlink="">
      <cdr:nvSpPr>
        <cdr:cNvPr id="13326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508" y="1857375"/>
          <a:ext cx="2506967" cy="1621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1/ Incluye eurobonos y bonos emitidos en el mercado local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0.91285</cdr:x>
      <cdr:y>0.53241</cdr:y>
    </cdr:from>
    <cdr:to>
      <cdr:x>0.95911</cdr:x>
      <cdr:y>0.60095</cdr:y>
    </cdr:to>
    <cdr:sp macro="" textlink="">
      <cdr:nvSpPr>
        <cdr:cNvPr id="1332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64991" y="1080165"/>
          <a:ext cx="140119" cy="139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1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A40"/>
  <sheetViews>
    <sheetView tabSelected="1" zoomScaleNormal="100" workbookViewId="0">
      <selection activeCell="B1" sqref="B1"/>
    </sheetView>
  </sheetViews>
  <sheetFormatPr baseColWidth="10" defaultRowHeight="12.75" x14ac:dyDescent="0.2"/>
  <cols>
    <col min="1" max="1" width="74" customWidth="1"/>
  </cols>
  <sheetData>
    <row r="15" spans="1:1" ht="12.75" customHeight="1" x14ac:dyDescent="0.2"/>
    <row r="16" spans="1:1" ht="153" x14ac:dyDescent="0.2">
      <c r="A16" s="33" t="s">
        <v>7</v>
      </c>
    </row>
    <row r="25" spans="1:1" ht="30.75" x14ac:dyDescent="0.2">
      <c r="A25" s="34" t="s">
        <v>64</v>
      </c>
    </row>
    <row r="40" spans="1:1" x14ac:dyDescent="0.2">
      <c r="A40" s="1"/>
    </row>
  </sheetData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9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55" style="2" customWidth="1"/>
    <col min="2" max="2" width="9.7109375" style="2" customWidth="1"/>
    <col min="3" max="3" width="2.85546875" style="2" customWidth="1"/>
    <col min="4" max="4" width="15.7109375" style="2" customWidth="1"/>
    <col min="5" max="5" width="9.7109375" style="2" customWidth="1"/>
    <col min="6" max="6" width="2.85546875" style="2" customWidth="1"/>
    <col min="7" max="7" width="15.7109375" style="2" customWidth="1"/>
    <col min="8" max="8" width="12.28515625" style="2" bestFit="1" customWidth="1"/>
    <col min="9" max="16384" width="11.42578125" style="2"/>
  </cols>
  <sheetData>
    <row r="1" spans="1:16" ht="24" customHeight="1" x14ac:dyDescent="0.2">
      <c r="A1" s="97" t="s">
        <v>65</v>
      </c>
      <c r="B1" s="97"/>
      <c r="C1" s="97"/>
      <c r="D1" s="97"/>
      <c r="E1" s="97"/>
      <c r="F1" s="97"/>
      <c r="G1" s="97"/>
    </row>
    <row r="2" spans="1:16" x14ac:dyDescent="0.2">
      <c r="A2" s="100" t="s">
        <v>10</v>
      </c>
      <c r="B2" s="100"/>
      <c r="C2" s="100"/>
      <c r="D2" s="100"/>
      <c r="E2" s="100"/>
      <c r="F2" s="100"/>
      <c r="G2" s="100"/>
    </row>
    <row r="3" spans="1:16" ht="13.5" thickBot="1" x14ac:dyDescent="0.25">
      <c r="B3" s="3"/>
      <c r="C3" s="3"/>
      <c r="D3" s="3"/>
      <c r="E3" s="4"/>
      <c r="F3" s="3"/>
      <c r="G3" s="3"/>
    </row>
    <row r="4" spans="1:16" ht="26.25" customHeight="1" thickBot="1" x14ac:dyDescent="0.25">
      <c r="A4" s="107" t="s">
        <v>51</v>
      </c>
      <c r="B4" s="101" t="s">
        <v>58</v>
      </c>
      <c r="C4" s="102"/>
      <c r="D4" s="102"/>
      <c r="E4" s="102"/>
      <c r="F4" s="102"/>
      <c r="G4" s="103"/>
    </row>
    <row r="5" spans="1:16" ht="18.75" customHeight="1" thickBot="1" x14ac:dyDescent="0.25">
      <c r="A5" s="108"/>
      <c r="B5" s="104" t="s">
        <v>63</v>
      </c>
      <c r="C5" s="105"/>
      <c r="D5" s="106"/>
      <c r="E5" s="104" t="s">
        <v>66</v>
      </c>
      <c r="F5" s="105"/>
      <c r="G5" s="106"/>
    </row>
    <row r="6" spans="1:16" ht="27" customHeight="1" thickBot="1" x14ac:dyDescent="0.25">
      <c r="A6" s="109"/>
      <c r="B6" s="110" t="s">
        <v>9</v>
      </c>
      <c r="C6" s="111"/>
      <c r="D6" s="118" t="s">
        <v>71</v>
      </c>
      <c r="E6" s="112" t="s">
        <v>9</v>
      </c>
      <c r="F6" s="113"/>
      <c r="G6" s="75" t="s">
        <v>72</v>
      </c>
    </row>
    <row r="7" spans="1:16" ht="15" customHeight="1" x14ac:dyDescent="0.2">
      <c r="A7" s="35"/>
      <c r="B7" s="36"/>
      <c r="C7" s="37"/>
      <c r="D7" s="119"/>
      <c r="E7" s="38"/>
      <c r="F7" s="39"/>
      <c r="G7" s="40"/>
    </row>
    <row r="8" spans="1:16" ht="12.75" customHeight="1" x14ac:dyDescent="0.2">
      <c r="A8" s="41" t="s">
        <v>18</v>
      </c>
      <c r="B8" s="42">
        <v>11504.7</v>
      </c>
      <c r="C8" s="43" t="s">
        <v>8</v>
      </c>
      <c r="D8" s="120">
        <v>32.542450548611285</v>
      </c>
      <c r="E8" s="42">
        <v>11503.900000000001</v>
      </c>
      <c r="F8" s="44" t="s">
        <v>8</v>
      </c>
      <c r="G8" s="45">
        <v>31.195832565000927</v>
      </c>
      <c r="H8" s="5"/>
      <c r="I8" s="6"/>
      <c r="J8" s="7"/>
      <c r="K8" s="15"/>
      <c r="L8" s="8"/>
    </row>
    <row r="9" spans="1:16" ht="12.75" customHeight="1" x14ac:dyDescent="0.2">
      <c r="A9" s="38" t="s">
        <v>22</v>
      </c>
      <c r="B9" s="46">
        <v>10841.6</v>
      </c>
      <c r="C9" s="47"/>
      <c r="D9" s="121">
        <v>30.666791126046235</v>
      </c>
      <c r="E9" s="46">
        <v>10845.7</v>
      </c>
      <c r="F9" s="48"/>
      <c r="G9" s="49">
        <v>29.410951177446822</v>
      </c>
      <c r="H9" s="5"/>
      <c r="I9" s="6"/>
      <c r="J9" s="7"/>
      <c r="K9" s="15"/>
      <c r="L9" s="8"/>
    </row>
    <row r="10" spans="1:16" ht="12.75" customHeight="1" x14ac:dyDescent="0.2">
      <c r="A10" s="38" t="s">
        <v>12</v>
      </c>
      <c r="B10" s="46">
        <v>520.90000000000009</v>
      </c>
      <c r="C10" s="50"/>
      <c r="D10" s="121">
        <v>1.4734293367729381</v>
      </c>
      <c r="E10" s="46">
        <v>516.00000000000011</v>
      </c>
      <c r="F10" s="51"/>
      <c r="G10" s="49">
        <v>1.3992689091126036</v>
      </c>
      <c r="H10" s="5"/>
      <c r="I10" s="6"/>
      <c r="J10" s="7"/>
      <c r="K10" s="15"/>
      <c r="L10" s="8"/>
    </row>
    <row r="11" spans="1:16" ht="12.75" customHeight="1" x14ac:dyDescent="0.2">
      <c r="A11" s="38" t="s">
        <v>56</v>
      </c>
      <c r="B11" s="46">
        <v>142.19999999999999</v>
      </c>
      <c r="C11" s="50"/>
      <c r="D11" s="121">
        <v>0.40223008579211317</v>
      </c>
      <c r="E11" s="46">
        <v>142.19999999999999</v>
      </c>
      <c r="F11" s="51"/>
      <c r="G11" s="49">
        <v>0.38561247844149638</v>
      </c>
      <c r="H11" s="5"/>
      <c r="I11" s="6"/>
      <c r="J11" s="7"/>
      <c r="K11" s="15"/>
      <c r="L11" s="8"/>
    </row>
    <row r="12" spans="1:16" ht="12.75" customHeight="1" x14ac:dyDescent="0.2">
      <c r="A12" s="52" t="s">
        <v>52</v>
      </c>
      <c r="B12" s="53">
        <v>4987.1000000000004</v>
      </c>
      <c r="C12" s="54"/>
      <c r="D12" s="120">
        <v>14.106622087579803</v>
      </c>
      <c r="E12" s="53">
        <v>5190.4000000000005</v>
      </c>
      <c r="F12" s="55"/>
      <c r="G12" s="45">
        <v>14.075126639259798</v>
      </c>
      <c r="H12" s="5"/>
      <c r="I12" s="6"/>
      <c r="J12" s="7"/>
      <c r="K12" s="15"/>
    </row>
    <row r="13" spans="1:16" ht="12.75" customHeight="1" x14ac:dyDescent="0.2">
      <c r="A13" s="38" t="s">
        <v>22</v>
      </c>
      <c r="B13" s="56">
        <v>4605.1000000000004</v>
      </c>
      <c r="C13" s="54"/>
      <c r="D13" s="121">
        <v>13.02608838313123</v>
      </c>
      <c r="E13" s="56">
        <v>4800.2000000000007</v>
      </c>
      <c r="F13" s="55"/>
      <c r="G13" s="49">
        <v>13.016997320779687</v>
      </c>
      <c r="H13" s="5"/>
      <c r="I13" s="6"/>
      <c r="J13" s="7"/>
      <c r="K13" s="15"/>
    </row>
    <row r="14" spans="1:16" ht="12.75" customHeight="1" x14ac:dyDescent="0.2">
      <c r="A14" s="38" t="s">
        <v>12</v>
      </c>
      <c r="B14" s="56">
        <v>243</v>
      </c>
      <c r="C14" s="54"/>
      <c r="D14" s="121">
        <v>0.68735520989791499</v>
      </c>
      <c r="E14" s="56">
        <v>251.4</v>
      </c>
      <c r="F14" s="55"/>
      <c r="G14" s="49">
        <v>0.68173682897462873</v>
      </c>
      <c r="H14" s="5"/>
      <c r="I14" s="6"/>
      <c r="J14" s="7"/>
      <c r="K14" s="15"/>
    </row>
    <row r="15" spans="1:16" ht="12.75" customHeight="1" x14ac:dyDescent="0.2">
      <c r="A15" s="38" t="s">
        <v>56</v>
      </c>
      <c r="B15" s="56">
        <v>139</v>
      </c>
      <c r="C15" s="54"/>
      <c r="D15" s="121">
        <v>0.39317849455065917</v>
      </c>
      <c r="E15" s="56">
        <v>138.80000000000001</v>
      </c>
      <c r="F15" s="55"/>
      <c r="G15" s="49">
        <v>0.37639248950548321</v>
      </c>
      <c r="H15" s="5"/>
      <c r="I15" s="6"/>
      <c r="J15" s="7"/>
      <c r="K15" s="15"/>
    </row>
    <row r="16" spans="1:16" ht="26.25" customHeight="1" x14ac:dyDescent="0.2">
      <c r="A16" s="76" t="s">
        <v>19</v>
      </c>
      <c r="B16" s="77">
        <v>16491.800000000003</v>
      </c>
      <c r="C16" s="78"/>
      <c r="D16" s="94">
        <v>46.649072636191093</v>
      </c>
      <c r="E16" s="77">
        <v>16694.300000000003</v>
      </c>
      <c r="F16" s="79"/>
      <c r="G16" s="80">
        <v>45.270959204260727</v>
      </c>
      <c r="H16" s="5"/>
      <c r="I16" s="6"/>
      <c r="J16" s="7"/>
      <c r="K16" s="15"/>
      <c r="L16" s="9"/>
      <c r="M16" s="5"/>
      <c r="N16" s="10"/>
      <c r="O16" s="5"/>
      <c r="P16" s="10"/>
    </row>
    <row r="17" spans="1:15" ht="20.25" customHeight="1" x14ac:dyDescent="0.2">
      <c r="A17" s="38"/>
      <c r="B17" s="57"/>
      <c r="C17" s="58"/>
      <c r="D17" s="122"/>
      <c r="E17" s="57"/>
      <c r="F17" s="59"/>
      <c r="G17" s="60"/>
      <c r="I17" s="11"/>
      <c r="J17" s="12"/>
      <c r="K17" s="13"/>
      <c r="L17" s="12"/>
      <c r="M17" s="14"/>
      <c r="O17" s="14"/>
    </row>
    <row r="18" spans="1:15" ht="12.75" customHeight="1" x14ac:dyDescent="0.2">
      <c r="A18" s="41" t="s">
        <v>11</v>
      </c>
      <c r="B18" s="53"/>
      <c r="C18" s="61"/>
      <c r="D18" s="122"/>
      <c r="E18" s="53"/>
      <c r="F18" s="62"/>
      <c r="G18" s="60"/>
    </row>
    <row r="19" spans="1:15" ht="12.75" customHeight="1" x14ac:dyDescent="0.2">
      <c r="A19" s="38" t="s">
        <v>17</v>
      </c>
      <c r="B19" s="46">
        <v>8828.1</v>
      </c>
      <c r="C19" s="61"/>
      <c r="D19" s="121">
        <v>24.971360199587586</v>
      </c>
      <c r="E19" s="46">
        <v>9092.8000000000011</v>
      </c>
      <c r="F19" s="62"/>
      <c r="G19" s="49">
        <v>24.657504528641628</v>
      </c>
      <c r="H19" s="15"/>
      <c r="I19" s="6"/>
      <c r="J19" s="15"/>
      <c r="K19" s="8"/>
    </row>
    <row r="20" spans="1:15" ht="12.75" customHeight="1" x14ac:dyDescent="0.2">
      <c r="A20" s="38" t="s">
        <v>13</v>
      </c>
      <c r="B20" s="46">
        <v>6131</v>
      </c>
      <c r="C20" s="61"/>
      <c r="D20" s="121">
        <v>17.342283094173322</v>
      </c>
      <c r="E20" s="46">
        <v>6079.7999999999993</v>
      </c>
      <c r="F20" s="62"/>
      <c r="G20" s="49">
        <v>16.486967274462796</v>
      </c>
      <c r="H20" s="15"/>
      <c r="I20" s="6"/>
      <c r="J20" s="15"/>
      <c r="K20" s="8"/>
    </row>
    <row r="21" spans="1:15" ht="12.75" customHeight="1" x14ac:dyDescent="0.2">
      <c r="A21" s="38" t="s">
        <v>15</v>
      </c>
      <c r="B21" s="46">
        <v>1073.3</v>
      </c>
      <c r="C21" s="50"/>
      <c r="D21" s="121">
        <v>3.0359602748289389</v>
      </c>
      <c r="E21" s="46">
        <v>1070.0999999999999</v>
      </c>
      <c r="F21" s="44"/>
      <c r="G21" s="49">
        <v>2.9018559295375899</v>
      </c>
      <c r="H21" s="15"/>
      <c r="I21" s="6"/>
      <c r="J21" s="15"/>
      <c r="K21" s="8"/>
    </row>
    <row r="22" spans="1:15" ht="12.75" customHeight="1" x14ac:dyDescent="0.2">
      <c r="A22" s="38" t="s">
        <v>14</v>
      </c>
      <c r="B22" s="46">
        <v>381.8</v>
      </c>
      <c r="C22" s="61"/>
      <c r="D22" s="121">
        <v>1.0799679799959834</v>
      </c>
      <c r="E22" s="46">
        <v>374</v>
      </c>
      <c r="F22" s="62"/>
      <c r="G22" s="49">
        <v>1.0141987829614605</v>
      </c>
      <c r="H22" s="15"/>
      <c r="I22" s="6"/>
      <c r="J22" s="15"/>
      <c r="K22" s="8"/>
    </row>
    <row r="23" spans="1:15" ht="12.75" customHeight="1" x14ac:dyDescent="0.2">
      <c r="A23" s="38" t="s">
        <v>23</v>
      </c>
      <c r="B23" s="46">
        <v>77.599999999999994</v>
      </c>
      <c r="C23" s="50"/>
      <c r="D23" s="121">
        <v>0.21950108760526008</v>
      </c>
      <c r="E23" s="46">
        <v>77.599999999999994</v>
      </c>
      <c r="F23" s="51"/>
      <c r="G23" s="49">
        <v>0.21043268865724415</v>
      </c>
      <c r="H23" s="15"/>
      <c r="I23" s="6"/>
      <c r="J23" s="15"/>
      <c r="K23" s="8"/>
    </row>
    <row r="24" spans="1:15" ht="26.25" customHeight="1" x14ac:dyDescent="0.2">
      <c r="A24" s="76" t="s">
        <v>20</v>
      </c>
      <c r="B24" s="77">
        <v>16491.8</v>
      </c>
      <c r="C24" s="81"/>
      <c r="D24" s="94">
        <v>46.649072636191086</v>
      </c>
      <c r="E24" s="77">
        <v>16694.3</v>
      </c>
      <c r="F24" s="82"/>
      <c r="G24" s="80">
        <v>45.27095920426072</v>
      </c>
      <c r="H24" s="15"/>
      <c r="I24" s="6"/>
      <c r="J24" s="15"/>
      <c r="K24" s="8"/>
    </row>
    <row r="25" spans="1:15" ht="20.25" customHeight="1" x14ac:dyDescent="0.2">
      <c r="A25" s="63"/>
      <c r="B25" s="64"/>
      <c r="C25" s="65"/>
      <c r="D25" s="123"/>
      <c r="E25" s="64"/>
      <c r="F25" s="66"/>
      <c r="G25" s="67"/>
      <c r="H25" s="15"/>
      <c r="I25" s="6"/>
      <c r="J25" s="15"/>
      <c r="K25" s="8"/>
    </row>
    <row r="26" spans="1:15" ht="15.75" customHeight="1" x14ac:dyDescent="0.2">
      <c r="A26" s="38" t="s">
        <v>59</v>
      </c>
      <c r="B26" s="68">
        <v>1300.4000000000001</v>
      </c>
      <c r="C26" s="65"/>
      <c r="D26" s="121">
        <v>3.6783403907458796</v>
      </c>
      <c r="E26" s="68">
        <v>1202.5999999999999</v>
      </c>
      <c r="F26" s="66"/>
      <c r="G26" s="49">
        <v>3.2611643218969308</v>
      </c>
      <c r="H26" s="15"/>
      <c r="I26" s="6"/>
      <c r="J26" s="15"/>
      <c r="K26" s="8"/>
    </row>
    <row r="27" spans="1:15" ht="15.75" customHeight="1" x14ac:dyDescent="0.2">
      <c r="A27" s="38" t="s">
        <v>60</v>
      </c>
      <c r="B27" s="56">
        <v>1089.8</v>
      </c>
      <c r="C27" s="61"/>
      <c r="D27" s="121">
        <v>3.0826325421676861</v>
      </c>
      <c r="E27" s="56">
        <v>1039.8000000000002</v>
      </c>
      <c r="F27" s="62"/>
      <c r="G27" s="49">
        <v>2.819689557549002</v>
      </c>
      <c r="H27" s="15"/>
      <c r="I27" s="6"/>
      <c r="J27" s="15"/>
      <c r="K27" s="8"/>
    </row>
    <row r="28" spans="1:15" ht="20.25" customHeight="1" x14ac:dyDescent="0.2">
      <c r="A28" s="76" t="s">
        <v>61</v>
      </c>
      <c r="B28" s="77">
        <v>2390.1999999999998</v>
      </c>
      <c r="C28" s="78"/>
      <c r="D28" s="94">
        <v>6.7609729329135648</v>
      </c>
      <c r="E28" s="77">
        <v>2242.4</v>
      </c>
      <c r="F28" s="79"/>
      <c r="G28" s="80">
        <v>6.0808538794459324</v>
      </c>
      <c r="H28" s="15"/>
      <c r="I28" s="6"/>
      <c r="J28" s="15"/>
      <c r="K28" s="8"/>
    </row>
    <row r="29" spans="1:15" ht="20.25" customHeight="1" x14ac:dyDescent="0.2">
      <c r="A29" s="69"/>
      <c r="B29" s="42"/>
      <c r="C29" s="70"/>
      <c r="D29" s="124"/>
      <c r="E29" s="42"/>
      <c r="F29" s="71"/>
      <c r="G29" s="72"/>
      <c r="H29" s="5"/>
    </row>
    <row r="30" spans="1:15" ht="26.25" customHeight="1" thickBot="1" x14ac:dyDescent="0.25">
      <c r="A30" s="83" t="s">
        <v>16</v>
      </c>
      <c r="B30" s="84">
        <v>18882.000000000004</v>
      </c>
      <c r="C30" s="85"/>
      <c r="D30" s="95">
        <v>53.410045569104668</v>
      </c>
      <c r="E30" s="84">
        <v>18936.700000000004</v>
      </c>
      <c r="F30" s="86"/>
      <c r="G30" s="87">
        <v>51.351813083706666</v>
      </c>
      <c r="H30" s="5"/>
      <c r="I30" s="6"/>
      <c r="J30" s="6"/>
      <c r="K30" s="15"/>
    </row>
    <row r="31" spans="1:15" ht="5.25" customHeight="1" x14ac:dyDescent="0.2">
      <c r="A31" s="73"/>
      <c r="B31" s="73"/>
      <c r="C31" s="73"/>
      <c r="D31" s="73"/>
      <c r="E31" s="74"/>
      <c r="F31" s="74"/>
      <c r="G31" s="74"/>
    </row>
    <row r="32" spans="1:15" ht="10.5" customHeight="1" x14ac:dyDescent="0.2">
      <c r="A32" s="99" t="s">
        <v>21</v>
      </c>
      <c r="B32" s="99"/>
      <c r="C32" s="99"/>
      <c r="D32" s="99"/>
      <c r="E32" s="99"/>
      <c r="F32" s="99"/>
      <c r="G32" s="99"/>
      <c r="I32" s="16"/>
    </row>
    <row r="33" spans="1:10" ht="19.5" customHeight="1" x14ac:dyDescent="0.2">
      <c r="A33" s="98" t="s">
        <v>69</v>
      </c>
      <c r="B33" s="98"/>
      <c r="C33" s="98"/>
      <c r="D33" s="98"/>
      <c r="E33" s="98"/>
      <c r="F33" s="98"/>
      <c r="G33" s="98"/>
      <c r="H33" s="17"/>
      <c r="I33" s="17"/>
      <c r="J33" s="17"/>
    </row>
    <row r="34" spans="1:10" ht="2.25" customHeight="1" x14ac:dyDescent="0.2"/>
    <row r="35" spans="1:10" ht="20.25" customHeight="1" x14ac:dyDescent="0.2">
      <c r="A35" s="96" t="s">
        <v>73</v>
      </c>
      <c r="B35" s="96"/>
      <c r="C35" s="96"/>
      <c r="D35" s="96"/>
      <c r="E35" s="96"/>
      <c r="F35" s="96"/>
      <c r="G35" s="96"/>
    </row>
    <row r="36" spans="1:10" ht="8.25" customHeight="1" x14ac:dyDescent="0.2">
      <c r="A36" s="18"/>
      <c r="B36" s="18"/>
      <c r="C36" s="18"/>
      <c r="D36" s="18"/>
    </row>
    <row r="37" spans="1:10" ht="10.5" customHeight="1" x14ac:dyDescent="0.2"/>
    <row r="38" spans="1:10" ht="10.5" customHeight="1" x14ac:dyDescent="0.2">
      <c r="A38" s="19"/>
      <c r="B38" s="20"/>
      <c r="C38" s="19"/>
      <c r="D38" s="19"/>
      <c r="E38" s="20"/>
      <c r="H38" s="21"/>
    </row>
    <row r="39" spans="1:10" ht="10.5" customHeight="1" x14ac:dyDescent="0.2">
      <c r="A39" s="19"/>
      <c r="B39" s="21"/>
      <c r="C39" s="19"/>
      <c r="D39" s="19"/>
    </row>
    <row r="40" spans="1:10" x14ac:dyDescent="0.2">
      <c r="A40" s="19"/>
      <c r="B40" s="20"/>
      <c r="C40" s="19"/>
      <c r="D40" s="19"/>
      <c r="E40" s="20"/>
      <c r="H40" s="20"/>
    </row>
    <row r="41" spans="1:10" x14ac:dyDescent="0.2">
      <c r="E41" s="22"/>
      <c r="F41" s="22"/>
      <c r="G41" s="22"/>
    </row>
    <row r="42" spans="1:10" x14ac:dyDescent="0.2">
      <c r="A42" s="23"/>
      <c r="B42" s="23"/>
      <c r="C42" s="23"/>
      <c r="D42" s="23"/>
      <c r="E42" s="24"/>
      <c r="F42" s="24"/>
      <c r="G42" s="24"/>
    </row>
    <row r="43" spans="1:10" x14ac:dyDescent="0.2">
      <c r="A43" s="25"/>
      <c r="B43" s="25"/>
      <c r="C43" s="25"/>
      <c r="D43" s="25"/>
      <c r="E43" s="24"/>
      <c r="F43" s="24"/>
      <c r="G43" s="24"/>
    </row>
    <row r="44" spans="1:10" x14ac:dyDescent="0.2">
      <c r="A44" s="25"/>
      <c r="B44" s="25"/>
      <c r="C44" s="25"/>
      <c r="D44" s="25"/>
      <c r="E44" s="24"/>
      <c r="F44" s="24"/>
      <c r="G44" s="24"/>
    </row>
    <row r="45" spans="1:10" x14ac:dyDescent="0.2">
      <c r="A45" s="25"/>
      <c r="B45" s="25"/>
      <c r="C45" s="25"/>
      <c r="D45" s="25"/>
      <c r="E45" s="24"/>
      <c r="F45" s="24"/>
      <c r="G45" s="24"/>
    </row>
    <row r="46" spans="1:10" x14ac:dyDescent="0.2">
      <c r="A46" s="25"/>
      <c r="B46" s="25"/>
      <c r="C46" s="25"/>
      <c r="D46" s="25"/>
      <c r="E46" s="24"/>
      <c r="F46" s="24"/>
      <c r="G46" s="24"/>
    </row>
    <row r="47" spans="1:10" x14ac:dyDescent="0.2">
      <c r="A47" s="25"/>
      <c r="B47" s="25"/>
      <c r="C47" s="25"/>
      <c r="D47" s="25"/>
      <c r="E47" s="24"/>
      <c r="F47" s="24"/>
      <c r="G47" s="24"/>
    </row>
    <row r="48" spans="1:10" x14ac:dyDescent="0.2">
      <c r="A48" s="25"/>
      <c r="B48" s="25"/>
      <c r="C48" s="25"/>
      <c r="D48" s="25"/>
      <c r="E48" s="24"/>
      <c r="F48" s="24"/>
      <c r="G48" s="24"/>
    </row>
    <row r="49" spans="1:7" x14ac:dyDescent="0.2">
      <c r="A49" s="25"/>
      <c r="B49" s="25"/>
      <c r="C49" s="25"/>
      <c r="D49" s="25"/>
      <c r="E49" s="24"/>
      <c r="F49" s="24"/>
      <c r="G49" s="24"/>
    </row>
    <row r="50" spans="1:7" x14ac:dyDescent="0.2">
      <c r="A50" s="25"/>
      <c r="B50" s="25"/>
      <c r="C50" s="25"/>
      <c r="D50" s="25"/>
      <c r="E50" s="24"/>
      <c r="F50" s="24"/>
      <c r="G50" s="24"/>
    </row>
    <row r="51" spans="1:7" x14ac:dyDescent="0.2">
      <c r="A51" s="25"/>
      <c r="B51" s="25"/>
      <c r="C51" s="25"/>
      <c r="D51" s="25"/>
      <c r="E51" s="24"/>
      <c r="F51" s="24"/>
      <c r="G51" s="24"/>
    </row>
    <row r="52" spans="1:7" x14ac:dyDescent="0.2">
      <c r="A52" s="25"/>
      <c r="B52" s="25"/>
      <c r="C52" s="25"/>
      <c r="D52" s="25"/>
      <c r="E52" s="24"/>
      <c r="F52" s="24"/>
      <c r="G52" s="24"/>
    </row>
    <row r="53" spans="1:7" x14ac:dyDescent="0.2">
      <c r="A53" s="25"/>
      <c r="B53" s="25"/>
      <c r="C53" s="25"/>
      <c r="D53" s="25"/>
      <c r="E53" s="24"/>
      <c r="F53" s="24"/>
      <c r="G53" s="24"/>
    </row>
    <row r="54" spans="1:7" x14ac:dyDescent="0.2">
      <c r="A54" s="25"/>
      <c r="B54" s="25"/>
      <c r="C54" s="25"/>
      <c r="D54" s="25"/>
    </row>
    <row r="56" spans="1:7" x14ac:dyDescent="0.2">
      <c r="A56" s="26"/>
      <c r="B56" s="26"/>
      <c r="C56" s="26"/>
      <c r="D56" s="26"/>
    </row>
    <row r="59" spans="1:7" x14ac:dyDescent="0.2">
      <c r="A59" s="25"/>
      <c r="B59" s="25"/>
      <c r="C59" s="25"/>
      <c r="D59" s="25"/>
      <c r="E59" s="24"/>
      <c r="F59" s="24"/>
      <c r="G59" s="24"/>
    </row>
  </sheetData>
  <mergeCells count="11">
    <mergeCell ref="A35:G35"/>
    <mergeCell ref="A1:G1"/>
    <mergeCell ref="A33:G33"/>
    <mergeCell ref="A32:G32"/>
    <mergeCell ref="A2:G2"/>
    <mergeCell ref="B4:G4"/>
    <mergeCell ref="B5:D5"/>
    <mergeCell ref="A4:A6"/>
    <mergeCell ref="B6:C6"/>
    <mergeCell ref="E5:G5"/>
    <mergeCell ref="E6:F6"/>
  </mergeCells>
  <phoneticPr fontId="0" type="noConversion"/>
  <printOptions horizontalCentered="1" verticalCentered="1"/>
  <pageMargins left="0" right="0" top="0" bottom="0" header="0" footer="0.39370078740157483"/>
  <pageSetup scale="9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41"/>
  <sheetViews>
    <sheetView zoomScaleNormal="100" workbookViewId="0"/>
  </sheetViews>
  <sheetFormatPr baseColWidth="10" defaultRowHeight="12.75" x14ac:dyDescent="0.2"/>
  <cols>
    <col min="1" max="14" width="11.42578125" style="2"/>
    <col min="15" max="15" width="2.5703125" style="2" customWidth="1"/>
    <col min="16" max="16" width="26.85546875" style="2" customWidth="1"/>
    <col min="17" max="16384" width="11.42578125" style="2"/>
  </cols>
  <sheetData>
    <row r="2" spans="2:17" ht="29.25" customHeight="1" x14ac:dyDescent="0.2">
      <c r="B2" s="114" t="s">
        <v>67</v>
      </c>
      <c r="C2" s="114"/>
      <c r="D2" s="114"/>
      <c r="E2" s="114"/>
      <c r="F2" s="114"/>
    </row>
    <row r="3" spans="2:17" x14ac:dyDescent="0.2">
      <c r="B3" s="115" t="s">
        <v>24</v>
      </c>
      <c r="C3" s="115"/>
      <c r="D3" s="115"/>
      <c r="E3" s="115"/>
      <c r="F3" s="115"/>
    </row>
    <row r="4" spans="2:17" ht="6" customHeight="1" x14ac:dyDescent="0.2"/>
    <row r="6" spans="2:17" ht="6" customHeight="1" x14ac:dyDescent="0.2"/>
    <row r="7" spans="2:17" ht="12" customHeight="1" x14ac:dyDescent="0.2">
      <c r="B7" s="88" t="s">
        <v>25</v>
      </c>
      <c r="O7" s="89" t="s">
        <v>1</v>
      </c>
      <c r="P7" s="89" t="s">
        <v>3</v>
      </c>
      <c r="Q7" s="90"/>
    </row>
    <row r="8" spans="2:17" x14ac:dyDescent="0.2">
      <c r="O8" s="91"/>
      <c r="P8" s="91" t="s">
        <v>26</v>
      </c>
      <c r="Q8" s="92">
        <v>6453.7999999999993</v>
      </c>
    </row>
    <row r="9" spans="2:17" x14ac:dyDescent="0.2">
      <c r="O9" s="91"/>
      <c r="P9" s="91" t="s">
        <v>53</v>
      </c>
      <c r="Q9" s="92">
        <v>6406</v>
      </c>
    </row>
    <row r="10" spans="2:17" x14ac:dyDescent="0.2">
      <c r="O10" s="91"/>
      <c r="P10" s="91" t="s">
        <v>54</v>
      </c>
      <c r="Q10" s="92">
        <v>3762.2999999999997</v>
      </c>
    </row>
    <row r="11" spans="2:17" x14ac:dyDescent="0.2">
      <c r="O11" s="91"/>
      <c r="P11" s="91" t="s">
        <v>27</v>
      </c>
      <c r="Q11" s="92">
        <v>72.199999999999989</v>
      </c>
    </row>
    <row r="12" spans="2:17" x14ac:dyDescent="0.2">
      <c r="O12" s="91"/>
      <c r="P12" s="89" t="s">
        <v>28</v>
      </c>
      <c r="Q12" s="90">
        <v>16694.3</v>
      </c>
    </row>
    <row r="13" spans="2:17" x14ac:dyDescent="0.2">
      <c r="O13" s="93"/>
      <c r="P13" s="93"/>
      <c r="Q13" s="93"/>
    </row>
    <row r="14" spans="2:17" x14ac:dyDescent="0.2">
      <c r="O14" s="93"/>
      <c r="P14" s="93"/>
      <c r="Q14" s="93"/>
    </row>
    <row r="15" spans="2:17" x14ac:dyDescent="0.2">
      <c r="O15" s="89" t="s">
        <v>50</v>
      </c>
      <c r="P15" s="89" t="s">
        <v>4</v>
      </c>
      <c r="Q15" s="90"/>
    </row>
    <row r="16" spans="2:17" x14ac:dyDescent="0.2">
      <c r="O16" s="91"/>
      <c r="P16" s="91" t="s">
        <v>30</v>
      </c>
      <c r="Q16" s="92">
        <v>15645.9</v>
      </c>
    </row>
    <row r="17" spans="2:18" x14ac:dyDescent="0.2">
      <c r="O17" s="91"/>
      <c r="P17" s="91" t="s">
        <v>31</v>
      </c>
      <c r="Q17" s="92">
        <v>767.40000000000009</v>
      </c>
    </row>
    <row r="18" spans="2:18" x14ac:dyDescent="0.2">
      <c r="O18" s="91"/>
      <c r="P18" s="91" t="s">
        <v>57</v>
      </c>
      <c r="Q18" s="92">
        <v>281</v>
      </c>
    </row>
    <row r="19" spans="2:18" x14ac:dyDescent="0.2">
      <c r="O19" s="91"/>
      <c r="P19" s="89" t="s">
        <v>28</v>
      </c>
      <c r="Q19" s="90">
        <v>16694.3</v>
      </c>
    </row>
    <row r="20" spans="2:18" x14ac:dyDescent="0.2">
      <c r="O20" s="93"/>
      <c r="P20" s="93"/>
      <c r="Q20" s="93"/>
    </row>
    <row r="21" spans="2:18" x14ac:dyDescent="0.2">
      <c r="O21" s="93"/>
      <c r="P21" s="93"/>
      <c r="Q21" s="93"/>
    </row>
    <row r="22" spans="2:18" x14ac:dyDescent="0.2">
      <c r="O22" s="89" t="s">
        <v>6</v>
      </c>
      <c r="P22" s="89" t="s">
        <v>5</v>
      </c>
      <c r="Q22" s="89"/>
      <c r="R22" s="21"/>
    </row>
    <row r="23" spans="2:18" ht="8.25" customHeight="1" x14ac:dyDescent="0.2">
      <c r="O23" s="91"/>
      <c r="P23" s="91" t="s">
        <v>33</v>
      </c>
      <c r="Q23" s="92">
        <v>9092.8000000000011</v>
      </c>
    </row>
    <row r="24" spans="2:18" ht="12" customHeight="1" x14ac:dyDescent="0.2">
      <c r="B24" s="88" t="s">
        <v>29</v>
      </c>
      <c r="O24" s="91"/>
      <c r="P24" s="91" t="s">
        <v>34</v>
      </c>
      <c r="Q24" s="92">
        <v>6079.7999999999993</v>
      </c>
    </row>
    <row r="25" spans="2:18" x14ac:dyDescent="0.2">
      <c r="O25" s="91"/>
      <c r="P25" s="91" t="s">
        <v>36</v>
      </c>
      <c r="Q25" s="92">
        <v>1070.0999999999999</v>
      </c>
    </row>
    <row r="26" spans="2:18" x14ac:dyDescent="0.2">
      <c r="O26" s="91"/>
      <c r="P26" s="91" t="s">
        <v>35</v>
      </c>
      <c r="Q26" s="92">
        <v>374</v>
      </c>
    </row>
    <row r="27" spans="2:18" x14ac:dyDescent="0.2">
      <c r="O27" s="91"/>
      <c r="P27" s="91" t="s">
        <v>37</v>
      </c>
      <c r="Q27" s="92">
        <v>77.599999999999994</v>
      </c>
    </row>
    <row r="28" spans="2:18" x14ac:dyDescent="0.2">
      <c r="O28" s="91"/>
      <c r="P28" s="89" t="s">
        <v>28</v>
      </c>
      <c r="Q28" s="90">
        <v>16694.3</v>
      </c>
    </row>
    <row r="40" spans="2:2" ht="8.25" customHeight="1" x14ac:dyDescent="0.2"/>
    <row r="41" spans="2:2" ht="12" customHeight="1" x14ac:dyDescent="0.2">
      <c r="B41" s="88" t="s">
        <v>32</v>
      </c>
    </row>
  </sheetData>
  <mergeCells count="2">
    <mergeCell ref="B2:F2"/>
    <mergeCell ref="B3:F3"/>
  </mergeCells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32"/>
  <sheetViews>
    <sheetView workbookViewId="0"/>
  </sheetViews>
  <sheetFormatPr baseColWidth="10" defaultRowHeight="12.75" x14ac:dyDescent="0.2"/>
  <cols>
    <col min="1" max="13" width="11.42578125" style="2"/>
    <col min="14" max="14" width="2.5703125" style="2" customWidth="1"/>
    <col min="15" max="15" width="18.28515625" style="2" customWidth="1"/>
    <col min="16" max="16384" width="11.42578125" style="2"/>
  </cols>
  <sheetData>
    <row r="2" spans="2:21" ht="35.25" customHeight="1" x14ac:dyDescent="0.2">
      <c r="B2" s="117" t="s">
        <v>68</v>
      </c>
      <c r="C2" s="117"/>
      <c r="D2" s="117"/>
      <c r="E2" s="117"/>
      <c r="N2" s="89" t="s">
        <v>1</v>
      </c>
      <c r="O2" s="89" t="s">
        <v>2</v>
      </c>
      <c r="P2" s="90"/>
      <c r="Q2" s="21"/>
      <c r="R2" s="27"/>
    </row>
    <row r="3" spans="2:21" x14ac:dyDescent="0.2">
      <c r="B3" s="116" t="s">
        <v>70</v>
      </c>
      <c r="C3" s="116"/>
      <c r="D3" s="116"/>
      <c r="E3" s="116"/>
      <c r="N3" s="91"/>
      <c r="O3" s="91" t="s">
        <v>33</v>
      </c>
      <c r="P3" s="92">
        <v>9092.8000000000011</v>
      </c>
      <c r="Q3" s="5"/>
      <c r="R3" s="28"/>
      <c r="U3" s="5"/>
    </row>
    <row r="4" spans="2:21" x14ac:dyDescent="0.2">
      <c r="N4" s="91"/>
      <c r="O4" s="91" t="s">
        <v>34</v>
      </c>
      <c r="P4" s="92">
        <v>6079.7999999999993</v>
      </c>
      <c r="Q4" s="5"/>
      <c r="R4" s="28"/>
      <c r="U4" s="5"/>
    </row>
    <row r="5" spans="2:21" x14ac:dyDescent="0.2">
      <c r="B5" s="88" t="s">
        <v>38</v>
      </c>
      <c r="N5" s="91"/>
      <c r="O5" s="91" t="s">
        <v>36</v>
      </c>
      <c r="P5" s="92">
        <v>1070.0999999999999</v>
      </c>
      <c r="Q5" s="5"/>
      <c r="R5" s="28"/>
      <c r="T5" s="26"/>
      <c r="U5" s="21"/>
    </row>
    <row r="6" spans="2:21" x14ac:dyDescent="0.2">
      <c r="N6" s="91"/>
      <c r="O6" s="91" t="s">
        <v>35</v>
      </c>
      <c r="P6" s="92">
        <v>374</v>
      </c>
      <c r="Q6" s="5"/>
      <c r="R6" s="28"/>
      <c r="T6" s="26"/>
      <c r="U6" s="21"/>
    </row>
    <row r="7" spans="2:21" x14ac:dyDescent="0.2">
      <c r="F7" s="32"/>
      <c r="N7" s="91"/>
      <c r="O7" s="91" t="s">
        <v>37</v>
      </c>
      <c r="P7" s="92">
        <v>77.599999999999994</v>
      </c>
      <c r="Q7" s="5"/>
      <c r="R7" s="28"/>
      <c r="U7" s="5"/>
    </row>
    <row r="8" spans="2:21" x14ac:dyDescent="0.2">
      <c r="F8" s="32"/>
      <c r="N8" s="91"/>
      <c r="O8" s="89" t="s">
        <v>28</v>
      </c>
      <c r="P8" s="90">
        <v>16694.3</v>
      </c>
      <c r="R8" s="28"/>
    </row>
    <row r="9" spans="2:21" x14ac:dyDescent="0.2">
      <c r="F9" s="32"/>
    </row>
    <row r="10" spans="2:21" x14ac:dyDescent="0.2">
      <c r="F10" s="32"/>
    </row>
    <row r="11" spans="2:21" x14ac:dyDescent="0.2">
      <c r="F11" s="32"/>
    </row>
    <row r="12" spans="2:21" x14ac:dyDescent="0.2">
      <c r="F12" s="32"/>
    </row>
    <row r="13" spans="2:21" x14ac:dyDescent="0.2">
      <c r="F13" s="32"/>
    </row>
    <row r="14" spans="2:21" x14ac:dyDescent="0.2">
      <c r="F14" s="32"/>
      <c r="N14" s="26"/>
      <c r="O14" s="26"/>
      <c r="Q14" s="21"/>
    </row>
    <row r="15" spans="2:21" x14ac:dyDescent="0.2">
      <c r="F15" s="32"/>
      <c r="Q15" s="5"/>
    </row>
    <row r="16" spans="2:21" x14ac:dyDescent="0.2">
      <c r="N16" s="89" t="s">
        <v>50</v>
      </c>
      <c r="O16" s="89" t="s">
        <v>39</v>
      </c>
      <c r="P16" s="91"/>
      <c r="Q16" s="5"/>
    </row>
    <row r="17" spans="1:18" x14ac:dyDescent="0.2">
      <c r="N17" s="91"/>
      <c r="O17" s="91"/>
      <c r="P17" s="91"/>
      <c r="Q17" s="5"/>
    </row>
    <row r="18" spans="1:18" x14ac:dyDescent="0.2">
      <c r="N18" s="91"/>
      <c r="O18" s="91" t="s">
        <v>40</v>
      </c>
      <c r="P18" s="92">
        <v>2012.1</v>
      </c>
      <c r="Q18" s="5"/>
      <c r="R18" s="28"/>
    </row>
    <row r="19" spans="1:18" x14ac:dyDescent="0.2">
      <c r="A19" s="29"/>
      <c r="B19" s="88" t="s">
        <v>55</v>
      </c>
      <c r="N19" s="91"/>
      <c r="O19" s="91" t="s">
        <v>41</v>
      </c>
      <c r="P19" s="92">
        <v>1871.6999999999998</v>
      </c>
      <c r="R19" s="28"/>
    </row>
    <row r="20" spans="1:18" x14ac:dyDescent="0.2">
      <c r="N20" s="91"/>
      <c r="O20" s="91" t="s">
        <v>42</v>
      </c>
      <c r="P20" s="92">
        <v>6682.3</v>
      </c>
      <c r="R20" s="28"/>
    </row>
    <row r="21" spans="1:18" ht="17.25" customHeight="1" x14ac:dyDescent="0.2">
      <c r="N21" s="91"/>
      <c r="O21" s="91" t="s">
        <v>43</v>
      </c>
      <c r="P21" s="92">
        <v>2906.4</v>
      </c>
      <c r="Q21" s="5"/>
      <c r="R21" s="28"/>
    </row>
    <row r="22" spans="1:18" ht="15.75" customHeight="1" x14ac:dyDescent="0.2">
      <c r="N22" s="91"/>
      <c r="O22" s="91" t="s">
        <v>62</v>
      </c>
      <c r="P22" s="92">
        <v>3221.8</v>
      </c>
      <c r="Q22" s="5"/>
      <c r="R22" s="10"/>
    </row>
    <row r="23" spans="1:18" x14ac:dyDescent="0.2">
      <c r="N23" s="91"/>
      <c r="O23" s="89" t="s">
        <v>28</v>
      </c>
      <c r="P23" s="90">
        <v>16694.3</v>
      </c>
      <c r="Q23" s="21"/>
      <c r="R23" s="30"/>
    </row>
    <row r="24" spans="1:18" ht="18.75" customHeight="1" x14ac:dyDescent="0.2">
      <c r="P24" s="21"/>
    </row>
    <row r="25" spans="1:18" x14ac:dyDescent="0.2">
      <c r="N25" s="89" t="s">
        <v>0</v>
      </c>
      <c r="O25" s="89" t="s">
        <v>44</v>
      </c>
      <c r="P25" s="91"/>
    </row>
    <row r="26" spans="1:18" x14ac:dyDescent="0.2">
      <c r="N26" s="91"/>
      <c r="O26" s="91"/>
      <c r="P26" s="91"/>
      <c r="Q26" s="5"/>
      <c r="R26" s="31"/>
    </row>
    <row r="27" spans="1:18" x14ac:dyDescent="0.2">
      <c r="N27" s="91"/>
      <c r="O27" s="91" t="s">
        <v>45</v>
      </c>
      <c r="P27" s="92">
        <v>4411.5999999999995</v>
      </c>
      <c r="Q27" s="5"/>
      <c r="R27" s="31"/>
    </row>
    <row r="28" spans="1:18" x14ac:dyDescent="0.2">
      <c r="N28" s="91"/>
      <c r="O28" s="91" t="s">
        <v>46</v>
      </c>
      <c r="P28" s="92">
        <v>2920.2</v>
      </c>
      <c r="Q28" s="5"/>
      <c r="R28" s="31"/>
    </row>
    <row r="29" spans="1:18" x14ac:dyDescent="0.2">
      <c r="N29" s="91"/>
      <c r="O29" s="91" t="s">
        <v>47</v>
      </c>
      <c r="P29" s="92">
        <v>6601.0000000000009</v>
      </c>
      <c r="Q29" s="5"/>
      <c r="R29" s="31"/>
    </row>
    <row r="30" spans="1:18" x14ac:dyDescent="0.2">
      <c r="N30" s="91"/>
      <c r="O30" s="91" t="s">
        <v>48</v>
      </c>
      <c r="P30" s="92">
        <v>2761.5</v>
      </c>
      <c r="Q30" s="21"/>
      <c r="R30" s="30"/>
    </row>
    <row r="31" spans="1:18" x14ac:dyDescent="0.2">
      <c r="N31" s="91"/>
      <c r="O31" s="89" t="s">
        <v>28</v>
      </c>
      <c r="P31" s="90">
        <v>16694.3</v>
      </c>
    </row>
    <row r="32" spans="1:18" x14ac:dyDescent="0.2">
      <c r="B32" s="88" t="s">
        <v>49</v>
      </c>
      <c r="P32" s="5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2024-02-21T16:23:51Z</cp:lastPrinted>
  <dcterms:created xsi:type="dcterms:W3CDTF">2001-04-27T13:07:19Z</dcterms:created>
  <dcterms:modified xsi:type="dcterms:W3CDTF">2024-03-12T20:03:33Z</dcterms:modified>
</cp:coreProperties>
</file>