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3\Portal23\"/>
    </mc:Choice>
  </mc:AlternateContent>
  <xr:revisionPtr revIDLastSave="0" documentId="13_ncr:1_{8B645F73-0075-4FB4-94CA-127D6E6471B3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<sst xmlns="http://schemas.openxmlformats.org/spreadsheetml/2006/main" count="91" uniqueCount="74">
  <si>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</si>
  <si>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</si>
  <si>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</si>
  <si>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</si>
  <si>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</si>
  <si>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</si>
  <si>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</si>
  <si>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</si>
  <si>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</si>
  <si>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</si>
  <si>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</si>
  <si>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</si>
  <si>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</si>
  <si>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</si>
  <si>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</si>
  <si>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</si>
  <si>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</si>
  <si>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</si>
  <si>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</si>
  <si>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</si>
  <si>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</si>
  <si>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</si>
  <si>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</si>
  <si>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</si>
  <si>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</si>
  <si>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</si>
  <si>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</si>
  <si>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</si>
  <si>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</si>
  <si>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</si>
  <si>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</si>
  <si>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</si>
  <si>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</si>
  <si>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</si>
  <si>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</si>
  <si>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</si>
  <si>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</si>
  <si>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</si>
  <si>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</si>
  <si>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</si>
  <si>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</si>
  <si>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</si>
  <si>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</si>
  <si>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</si>
  <si>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</si>
  <si>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</si>
  <si>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</si>
  <si>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</si>
  <si>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</si>
  <si>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</si>
  <si>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</si>
  <si>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</si>
  <si>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</si>
  <si>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</si>
  <si>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</si>
  <si>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</si>
  <si>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</si>
  <si>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</si>
  <si>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</si>
  <si>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</si>
  <si>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</si>
  <si>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</si>
  <si>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</si>
  <si>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31/diciembre/22</t>
  </si>
  <si>
    <t>%PIB
PIB=$32,488.7 mill.</t>
  </si>
  <si>
    <t>%PIB
PIB=$34,876.2 mill.</t>
  </si>
  <si>
    <t xml:space="preserve"> MAYO 2023</t>
  </si>
  <si>
    <t xml:space="preserve">SALDOS DEUDA DEL SECTOR PUBLICO NO FINANCIERO (SPNF)
A DICIEMBRE 2022 - MAYO 2023        </t>
  </si>
  <si>
    <t>Al 31/mayo/23</t>
  </si>
  <si>
    <t>1/ En deuda externa no se incluyen los EUROBONOS en poder de residentes que forman parte de la deuda interna: $1,751.9 mill. a diciembre/22 y $1,476.5 mill. a mayo/23.</t>
  </si>
  <si>
    <t xml:space="preserve">SALDO DEUDA DE MEDIANO Y LARGO PLAZO
SECTOR PUBLICO NO FINANCIERO A MAYO 2023 </t>
  </si>
  <si>
    <t>ESTRUCTURA DEUDA DE MEDIANO Y LARGO PLAZO SECTOR PÚBLICO NO FINANCIERO A MAYO 2023</t>
  </si>
  <si>
    <t>(Saldo $15,793.4 mill.)</t>
  </si>
  <si>
    <t>Nota: A mayo/23 la deuda del Sector Público Financiero (SPF) que corresponde a la deuda Previsional, comprende Certificados de Financiamiento de Transición (CFT) por valor de $8,397.3 mill. y Certificados de Obligaciones Previsionales (COP) por $455.4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</si>
</sst>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5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21" xfId="0" applyFont="1" applyBorder="1"/>
    <xf numFmtId="0" fontId="41" fillId="0" borderId="11" xfId="0" applyFont="1" applyBorder="1"/>
    <xf numFmtId="0" fontId="42" fillId="0" borderId="23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166" fontId="37" fillId="0" borderId="21" xfId="0" applyNumberFormat="1" applyFont="1" applyBorder="1" applyAlignment="1">
      <alignment horizontal="center"/>
    </xf>
    <xf numFmtId="0" fontId="43" fillId="0" borderId="23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166" fontId="41" fillId="0" borderId="21" xfId="0" applyNumberFormat="1" applyFont="1" applyBorder="1" applyAlignment="1">
      <alignment horizontal="center"/>
    </xf>
    <xf numFmtId="0" fontId="39" fillId="0" borderId="23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3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3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0" fontId="41" fillId="0" borderId="21" xfId="0" applyFont="1" applyBorder="1" applyAlignment="1">
      <alignment horizontal="center"/>
    </xf>
    <xf numFmtId="167" fontId="42" fillId="0" borderId="23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3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9" fontId="37" fillId="0" borderId="21" xfId="0" applyNumberFormat="1" applyFont="1" applyFill="1" applyBorder="1" applyAlignment="1">
      <alignment horizontal="center" vertical="center"/>
    </xf>
    <xf numFmtId="165" fontId="37" fillId="0" borderId="23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0" fontId="37" fillId="0" borderId="21" xfId="0" applyFont="1" applyFill="1" applyBorder="1" applyAlignment="1">
      <alignment horizontal="center"/>
    </xf>
    <xf numFmtId="165" fontId="44" fillId="0" borderId="23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4" xfId="0" applyFont="1" applyFill="1" applyBorder="1" applyAlignment="1">
      <alignment vertical="center" wrapText="1"/>
    </xf>
    <xf numFmtId="165" fontId="37" fillId="24" borderId="24" xfId="0" applyNumberFormat="1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166" fontId="37" fillId="24" borderId="26" xfId="0" applyNumberFormat="1" applyFont="1" applyFill="1" applyBorder="1" applyAlignment="1">
      <alignment horizontal="center" vertical="center"/>
    </xf>
    <xf numFmtId="165" fontId="37" fillId="24" borderId="27" xfId="0" applyNumberFormat="1" applyFont="1" applyFill="1" applyBorder="1" applyAlignment="1">
      <alignment vertical="center"/>
    </xf>
    <xf numFmtId="166" fontId="37" fillId="24" borderId="28" xfId="0" applyNumberFormat="1" applyFont="1" applyFill="1" applyBorder="1" applyAlignment="1">
      <alignment horizontal="center" vertical="center"/>
    </xf>
    <xf numFmtId="165" fontId="37" fillId="24" borderId="25" xfId="0" applyNumberFormat="1" applyFont="1" applyFill="1" applyBorder="1"/>
    <xf numFmtId="165" fontId="37" fillId="24" borderId="27" xfId="0" applyNumberFormat="1" applyFont="1" applyFill="1" applyBorder="1"/>
    <xf numFmtId="0" fontId="37" fillId="24" borderId="29" xfId="0" applyFont="1" applyFill="1" applyBorder="1" applyAlignment="1">
      <alignment vertical="center"/>
    </xf>
    <xf numFmtId="165" fontId="37" fillId="24" borderId="29" xfId="0" applyNumberFormat="1" applyFont="1" applyFill="1" applyBorder="1" applyAlignment="1">
      <alignment vertical="center"/>
    </xf>
    <xf numFmtId="0" fontId="37" fillId="24" borderId="30" xfId="0" applyFont="1" applyFill="1" applyBorder="1"/>
    <xf numFmtId="166" fontId="37" fillId="24" borderId="31" xfId="0" applyNumberFormat="1" applyFont="1" applyFill="1" applyBorder="1" applyAlignment="1">
      <alignment horizontal="center" vertical="center"/>
    </xf>
    <xf numFmtId="0" fontId="37" fillId="24" borderId="32" xfId="0" applyFont="1" applyFill="1" applyBorder="1"/>
    <xf numFmtId="166" fontId="37" fillId="24" borderId="33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0" fontId="39" fillId="24" borderId="34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20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111E60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6496.9000000000005</c:v>
                </c:pt>
                <c:pt idx="1">
                  <c:v>6406</c:v>
                </c:pt>
                <c:pt idx="2">
                  <c:v>2822.2999999999997</c:v>
                </c:pt>
                <c:pt idx="3">
                  <c:v>68.2</c:v>
                </c:pt>
                <c:pt idx="4">
                  <c:v>15793.400000000001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14727.2</c:v>
                </c:pt>
                <c:pt idx="1">
                  <c:v>786.59999999999991</c:v>
                </c:pt>
                <c:pt idx="2">
                  <c:v>279.60000000000002</c:v>
                </c:pt>
                <c:pt idx="3">
                  <c:v>15793.400000000001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8152.5999999999995</c:v>
                </c:pt>
                <c:pt idx="1">
                  <c:v>6144.9000000000005</c:v>
                </c:pt>
                <c:pt idx="2">
                  <c:v>1070.3</c:v>
                </c:pt>
                <c:pt idx="3">
                  <c:v>352</c:v>
                </c:pt>
                <c:pt idx="4">
                  <c:v>73.599999999999994</c:v>
                </c:pt>
                <c:pt idx="5">
                  <c:v>15793.4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E9D0E54-168C-43C2-A3F2-2B65AB8C9892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254402E8-47FC-4CE9-AAB1-A097B7B61AA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48ECC23A-CC25-405D-9804-B78645704926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65080649-A157-42BE-B792-77F5E064EA8C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E8781432-2082-4A3D-8A9E-63ADE6A63CFD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3F52D047-A8F5-4487-B932-CC0D1961DBC5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CAACBF88-3C01-4639-A741-2187D638A62B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F54864B2-7D6D-4624-8C9E-C3177DADCD1D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94B24C3F-5B6B-4AC9-A924-3D132B453F32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730BC570-20F7-45C3-AC91-7F521C84245C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8152.5999999999995</c:v>
                </c:pt>
                <c:pt idx="1">
                  <c:v>6144.9000000000005</c:v>
                </c:pt>
                <c:pt idx="2">
                  <c:v>1070.3</c:v>
                </c:pt>
                <c:pt idx="3">
                  <c:v>352</c:v>
                </c:pt>
                <c:pt idx="4">
                  <c:v>73.599999999999994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6921135646687691"/>
                  <c:y val="1.204209286923246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D642240-ED1C-4DCE-92F5-37F1A666DE60}" type="CATEGORYNAME">
                      <a:rPr lang="en-US" sz="75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750" u="none" baseline="0"/>
                      <a:t>
</a:t>
                    </a:r>
                    <a:fld id="{692BB1B4-7E7B-462C-9AD9-AFB884DB1B1A}" type="PERCENTAGE">
                      <a:rPr lang="en-US" sz="75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75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27FCA49-51DD-44FE-9DDA-AD05E2CAC833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12DB9BF3-91D1-4D9E-BA1C-F1742D66265E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23243332753752785"/>
                  <c:y val="2.530232786322156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AE5FD63-9A23-4670-848E-20AD3BFF345F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2EAFD3C1-0723-4338-BB23-E2FE162F722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511041009463724"/>
                  <c:y val="-3.115264797507788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5BBA300-5E69-4A67-996E-9CD61533F47B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0CFFD896-9194-4425-B386-6E0C426CD1EC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5BF8290E-0AFF-4BC0-91C3-CFE9EA837143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50298EBF-1D5C-40C0-9867-041A4A156049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2528.6999999999998</c:v>
                </c:pt>
                <c:pt idx="1">
                  <c:v>2638.2</c:v>
                </c:pt>
                <c:pt idx="2">
                  <c:v>6957.7</c:v>
                </c:pt>
                <c:pt idx="3">
                  <c:v>1486.0000000000002</c:v>
                </c:pt>
                <c:pt idx="4">
                  <c:v>2182.8000000000002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B9D860E-6B5E-453C-ABA2-261ED95568BD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446DF329-91B0-495E-BA16-09CBF2280CF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3EF9740D-8FB6-495A-B026-98E25D04C35D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95AB03DD-3CFC-4A6F-94CE-16BF0BB17ADF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458845641140284"/>
                  <c:y val="-4.46078395130186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2939ECCD-FC65-4F11-B205-E6F38C50CEC9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14196C29-A1AF-4E29-89E9-DAFC8BD469A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396BA067-AE0D-40B5-9FC0-2B0B66805B93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8F0F202B-334A-448A-851E-C672AF9BC84A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3491.5999999999995</c:v>
                </c:pt>
                <c:pt idx="1">
                  <c:v>2847.2</c:v>
                </c:pt>
                <c:pt idx="2">
                  <c:v>6749.7999999999993</c:v>
                </c:pt>
                <c:pt idx="3">
                  <c:v>2704.8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0.51363</cdr:y>
    </cdr:from>
    <cdr:to>
      <cdr:x>0.95597</cdr:x>
      <cdr:y>0.58217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6" y="1042067"/>
          <a:ext cx="140119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67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11" t="s">
        <v>68</v>
      </c>
      <c r="F5" s="112"/>
      <c r="G5" s="113"/>
    </row>
    <row r="6" spans="1:16" ht="27" customHeight="1" thickBot="1" x14ac:dyDescent="0.25">
      <c r="A6" s="116"/>
      <c r="B6" s="117" t="s">
        <v>9</v>
      </c>
      <c r="C6" s="118"/>
      <c r="D6" s="102" t="s">
        <v>64</v>
      </c>
      <c r="E6" s="119" t="s">
        <v>9</v>
      </c>
      <c r="F6" s="120"/>
      <c r="G6" s="81" t="s">
        <v>65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11117.300000000001</v>
      </c>
      <c r="C8" s="44" t="s">
        <v>8</v>
      </c>
      <c r="D8" s="45">
        <v>34.218974597321527</v>
      </c>
      <c r="E8" s="43">
        <v>11426.4</v>
      </c>
      <c r="F8" s="46" t="s">
        <v>8</v>
      </c>
      <c r="G8" s="47">
        <v>32.762743647530414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10594.800000000001</v>
      </c>
      <c r="C9" s="49"/>
      <c r="D9" s="50">
        <v>32.610723112959278</v>
      </c>
      <c r="E9" s="48">
        <v>10729</v>
      </c>
      <c r="F9" s="51"/>
      <c r="G9" s="52">
        <v>30.763099190852216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476.1</v>
      </c>
      <c r="C10" s="53"/>
      <c r="D10" s="50">
        <v>1.4654325965643438</v>
      </c>
      <c r="E10" s="48">
        <v>553.09999999999991</v>
      </c>
      <c r="F10" s="54"/>
      <c r="G10" s="52">
        <v>1.5858952523497398</v>
      </c>
      <c r="H10" s="5"/>
      <c r="I10" s="6"/>
      <c r="J10" s="7"/>
      <c r="K10" s="15"/>
      <c r="L10" s="8"/>
    </row>
    <row r="11" spans="1:16" ht="12.75" customHeight="1" x14ac:dyDescent="0.2">
      <c r="A11" s="39" t="s">
        <v>56</v>
      </c>
      <c r="B11" s="48">
        <v>46.4</v>
      </c>
      <c r="C11" s="53"/>
      <c r="D11" s="50">
        <v>0.14281888779791127</v>
      </c>
      <c r="E11" s="48">
        <v>144.30000000000001</v>
      </c>
      <c r="F11" s="54"/>
      <c r="G11" s="52">
        <v>0.4137492043284533</v>
      </c>
      <c r="H11" s="5"/>
      <c r="I11" s="6"/>
      <c r="J11" s="7"/>
      <c r="K11" s="15"/>
      <c r="L11" s="8"/>
    </row>
    <row r="12" spans="1:16" ht="12.75" customHeight="1" x14ac:dyDescent="0.2">
      <c r="A12" s="55" t="s">
        <v>52</v>
      </c>
      <c r="B12" s="56">
        <v>4259.2</v>
      </c>
      <c r="C12" s="57"/>
      <c r="D12" s="45">
        <v>13.109788942001373</v>
      </c>
      <c r="E12" s="56">
        <v>4367</v>
      </c>
      <c r="F12" s="58"/>
      <c r="G12" s="47">
        <v>12.521432954278277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3896.6</v>
      </c>
      <c r="C13" s="57"/>
      <c r="D13" s="50">
        <v>11.99370858175304</v>
      </c>
      <c r="E13" s="59">
        <v>3998.2</v>
      </c>
      <c r="F13" s="58"/>
      <c r="G13" s="52">
        <v>11.463978300388231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241.20000000000002</v>
      </c>
      <c r="C14" s="57"/>
      <c r="D14" s="50">
        <v>0.74241197708741802</v>
      </c>
      <c r="E14" s="59">
        <v>233.5</v>
      </c>
      <c r="F14" s="58"/>
      <c r="G14" s="52">
        <v>0.6695110132411215</v>
      </c>
      <c r="H14" s="5"/>
      <c r="I14" s="6"/>
      <c r="J14" s="7"/>
      <c r="K14" s="15"/>
    </row>
    <row r="15" spans="1:16" ht="12.75" customHeight="1" x14ac:dyDescent="0.2">
      <c r="A15" s="39" t="s">
        <v>56</v>
      </c>
      <c r="B15" s="59">
        <v>121.4</v>
      </c>
      <c r="C15" s="57"/>
      <c r="D15" s="50">
        <v>0.37366838316091439</v>
      </c>
      <c r="E15" s="59">
        <v>135.30000000000001</v>
      </c>
      <c r="F15" s="58"/>
      <c r="G15" s="52">
        <v>0.387943640648924</v>
      </c>
      <c r="H15" s="5"/>
      <c r="I15" s="6"/>
      <c r="J15" s="7"/>
      <c r="K15" s="15"/>
    </row>
    <row r="16" spans="1:16" ht="26.25" customHeight="1" x14ac:dyDescent="0.2">
      <c r="A16" s="82" t="s">
        <v>19</v>
      </c>
      <c r="B16" s="83">
        <v>15376.5</v>
      </c>
      <c r="C16" s="84"/>
      <c r="D16" s="85">
        <v>47.3287635393229</v>
      </c>
      <c r="E16" s="83">
        <v>15793.4</v>
      </c>
      <c r="F16" s="86"/>
      <c r="G16" s="87">
        <v>45.284176601808689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17</v>
      </c>
      <c r="B19" s="48">
        <v>8380.5999999999985</v>
      </c>
      <c r="C19" s="65"/>
      <c r="D19" s="50">
        <v>25.795430411189116</v>
      </c>
      <c r="E19" s="48">
        <v>8152.5999999999995</v>
      </c>
      <c r="F19" s="66"/>
      <c r="G19" s="52">
        <v>23.375826494858959</v>
      </c>
      <c r="H19" s="15"/>
      <c r="I19" s="6"/>
      <c r="J19" s="15"/>
      <c r="K19" s="8"/>
    </row>
    <row r="20" spans="1:15" ht="12.75" customHeight="1" x14ac:dyDescent="0.2">
      <c r="A20" s="39" t="s">
        <v>13</v>
      </c>
      <c r="B20" s="48">
        <v>5510.6</v>
      </c>
      <c r="C20" s="65"/>
      <c r="D20" s="50">
        <v>16.961589721964867</v>
      </c>
      <c r="E20" s="48">
        <v>6144.9000000000005</v>
      </c>
      <c r="F20" s="66"/>
      <c r="G20" s="52">
        <v>17.619178694926628</v>
      </c>
      <c r="H20" s="15"/>
      <c r="I20" s="6"/>
      <c r="J20" s="15"/>
      <c r="K20" s="8"/>
    </row>
    <row r="21" spans="1:15" ht="12.75" customHeight="1" x14ac:dyDescent="0.2">
      <c r="A21" s="39" t="s">
        <v>15</v>
      </c>
      <c r="B21" s="48">
        <v>1070.3</v>
      </c>
      <c r="C21" s="53"/>
      <c r="D21" s="50">
        <v>3.2943761984936302</v>
      </c>
      <c r="E21" s="48">
        <v>1070.3</v>
      </c>
      <c r="F21" s="46"/>
      <c r="G21" s="52">
        <v>3.0688549784666912</v>
      </c>
      <c r="H21" s="15"/>
      <c r="I21" s="6"/>
      <c r="J21" s="15"/>
      <c r="K21" s="8"/>
    </row>
    <row r="22" spans="1:15" ht="12.75" customHeight="1" x14ac:dyDescent="0.2">
      <c r="A22" s="39" t="s">
        <v>14</v>
      </c>
      <c r="B22" s="48">
        <v>348.5</v>
      </c>
      <c r="C22" s="65"/>
      <c r="D22" s="50">
        <v>1.0726806551200878</v>
      </c>
      <c r="E22" s="48">
        <v>352</v>
      </c>
      <c r="F22" s="66"/>
      <c r="G22" s="52">
        <v>1.0092842683549241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66.5</v>
      </c>
      <c r="C23" s="53"/>
      <c r="D23" s="50">
        <v>0.20468655255519566</v>
      </c>
      <c r="E23" s="48">
        <v>73.599999999999994</v>
      </c>
      <c r="F23" s="54"/>
      <c r="G23" s="52">
        <v>0.2110321652014841</v>
      </c>
      <c r="H23" s="15"/>
      <c r="I23" s="6"/>
      <c r="J23" s="15"/>
      <c r="K23" s="8"/>
    </row>
    <row r="24" spans="1:15" ht="26.25" customHeight="1" x14ac:dyDescent="0.2">
      <c r="A24" s="82" t="s">
        <v>20</v>
      </c>
      <c r="B24" s="83">
        <v>15376.499999999998</v>
      </c>
      <c r="C24" s="88"/>
      <c r="D24" s="85">
        <v>47.328763539322892</v>
      </c>
      <c r="E24" s="83">
        <v>15793.4</v>
      </c>
      <c r="F24" s="89"/>
      <c r="G24" s="87">
        <v>45.284176601808689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59</v>
      </c>
      <c r="B26" s="73">
        <v>1326.6</v>
      </c>
      <c r="C26" s="69"/>
      <c r="D26" s="50">
        <v>4.0832658739807997</v>
      </c>
      <c r="E26" s="73">
        <v>1213.9000000000001</v>
      </c>
      <c r="F26" s="71"/>
      <c r="G26" s="52">
        <v>3.4805970833978481</v>
      </c>
      <c r="H26" s="15"/>
      <c r="I26" s="6"/>
      <c r="J26" s="15"/>
      <c r="K26" s="8"/>
    </row>
    <row r="27" spans="1:15" ht="15.75" customHeight="1" x14ac:dyDescent="0.2">
      <c r="A27" s="39" t="s">
        <v>60</v>
      </c>
      <c r="B27" s="59">
        <v>1330.1000000000001</v>
      </c>
      <c r="C27" s="65"/>
      <c r="D27" s="50">
        <v>4.0940388504310725</v>
      </c>
      <c r="E27" s="59">
        <v>1347.1</v>
      </c>
      <c r="F27" s="66"/>
      <c r="G27" s="52">
        <v>3.8625194258548814</v>
      </c>
      <c r="H27" s="15"/>
      <c r="I27" s="6"/>
      <c r="J27" s="15"/>
      <c r="K27" s="8"/>
    </row>
    <row r="28" spans="1:15" ht="20.25" customHeight="1" x14ac:dyDescent="0.2">
      <c r="A28" s="82" t="s">
        <v>61</v>
      </c>
      <c r="B28" s="83">
        <v>2656.7</v>
      </c>
      <c r="C28" s="84"/>
      <c r="D28" s="85">
        <v>8.1773047244118722</v>
      </c>
      <c r="E28" s="83">
        <v>2561</v>
      </c>
      <c r="F28" s="86"/>
      <c r="G28" s="87">
        <v>7.3431165092527291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90" t="s">
        <v>16</v>
      </c>
      <c r="B30" s="91">
        <v>18033.2</v>
      </c>
      <c r="C30" s="92"/>
      <c r="D30" s="93">
        <v>55.506068263734775</v>
      </c>
      <c r="E30" s="91">
        <v>18354.400000000001</v>
      </c>
      <c r="F30" s="94"/>
      <c r="G30" s="95">
        <v>52.627293111061419</v>
      </c>
      <c r="H30" s="5"/>
      <c r="I30" s="6"/>
      <c r="J30" s="6"/>
      <c r="K30" s="15"/>
    </row>
    <row r="31" spans="1:15" ht="5.25" customHeight="1" x14ac:dyDescent="0.2">
      <c r="A31" s="79"/>
      <c r="B31" s="79"/>
      <c r="C31" s="79"/>
      <c r="D31" s="79"/>
      <c r="E31" s="80"/>
      <c r="F31" s="80"/>
      <c r="G31" s="80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0.5" customHeight="1" x14ac:dyDescent="0.2">
      <c r="A33" s="105" t="s">
        <v>69</v>
      </c>
      <c r="B33" s="105"/>
      <c r="C33" s="105"/>
      <c r="D33" s="105"/>
      <c r="E33" s="105"/>
      <c r="F33" s="105"/>
      <c r="G33" s="105"/>
      <c r="H33" s="17"/>
      <c r="I33" s="17"/>
      <c r="J33" s="17"/>
    </row>
    <row r="34" spans="1:10" ht="2.25" customHeight="1" x14ac:dyDescent="0.2"/>
    <row r="35" spans="1:10" ht="20.25" customHeight="1" x14ac:dyDescent="0.2">
      <c r="A35" s="103" t="s">
        <v>73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1" t="s">
        <v>70</v>
      </c>
      <c r="C2" s="121"/>
      <c r="D2" s="121"/>
      <c r="E2" s="121"/>
      <c r="F2" s="121"/>
    </row>
    <row r="3" spans="2:17" x14ac:dyDescent="0.2">
      <c r="B3" s="122" t="s">
        <v>24</v>
      </c>
      <c r="C3" s="122"/>
      <c r="D3" s="122"/>
      <c r="E3" s="122"/>
      <c r="F3" s="122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97" t="s">
        <v>1</v>
      </c>
      <c r="P7" s="97" t="s">
        <v>3</v>
      </c>
      <c r="Q7" s="98"/>
    </row>
    <row r="8" spans="2:17" x14ac:dyDescent="0.2">
      <c r="O8" s="99"/>
      <c r="P8" s="99" t="s">
        <v>26</v>
      </c>
      <c r="Q8" s="100">
        <v>6496.9000000000005</v>
      </c>
    </row>
    <row r="9" spans="2:17" x14ac:dyDescent="0.2">
      <c r="O9" s="99"/>
      <c r="P9" s="99" t="s">
        <v>53</v>
      </c>
      <c r="Q9" s="100">
        <v>6406</v>
      </c>
    </row>
    <row r="10" spans="2:17" x14ac:dyDescent="0.2">
      <c r="O10" s="99"/>
      <c r="P10" s="99" t="s">
        <v>54</v>
      </c>
      <c r="Q10" s="100">
        <v>2822.2999999999997</v>
      </c>
    </row>
    <row r="11" spans="2:17" x14ac:dyDescent="0.2">
      <c r="O11" s="99"/>
      <c r="P11" s="99" t="s">
        <v>27</v>
      </c>
      <c r="Q11" s="100">
        <v>68.2</v>
      </c>
    </row>
    <row r="12" spans="2:17" x14ac:dyDescent="0.2">
      <c r="O12" s="99"/>
      <c r="P12" s="97" t="s">
        <v>28</v>
      </c>
      <c r="Q12" s="98">
        <v>15793.400000000001</v>
      </c>
    </row>
    <row r="13" spans="2:17" x14ac:dyDescent="0.2">
      <c r="O13" s="101"/>
      <c r="P13" s="101"/>
      <c r="Q13" s="101"/>
    </row>
    <row r="14" spans="2:17" x14ac:dyDescent="0.2">
      <c r="O14" s="101"/>
      <c r="P14" s="101"/>
      <c r="Q14" s="101"/>
    </row>
    <row r="15" spans="2:17" x14ac:dyDescent="0.2">
      <c r="O15" s="97" t="s">
        <v>50</v>
      </c>
      <c r="P15" s="97" t="s">
        <v>4</v>
      </c>
      <c r="Q15" s="98"/>
    </row>
    <row r="16" spans="2:17" x14ac:dyDescent="0.2">
      <c r="O16" s="99"/>
      <c r="P16" s="99" t="s">
        <v>30</v>
      </c>
      <c r="Q16" s="100">
        <v>14727.2</v>
      </c>
    </row>
    <row r="17" spans="2:18" x14ac:dyDescent="0.2">
      <c r="O17" s="99"/>
      <c r="P17" s="99" t="s">
        <v>31</v>
      </c>
      <c r="Q17" s="100">
        <v>786.59999999999991</v>
      </c>
    </row>
    <row r="18" spans="2:18" x14ac:dyDescent="0.2">
      <c r="O18" s="99"/>
      <c r="P18" s="99" t="s">
        <v>57</v>
      </c>
      <c r="Q18" s="100">
        <v>279.60000000000002</v>
      </c>
    </row>
    <row r="19" spans="2:18" x14ac:dyDescent="0.2">
      <c r="O19" s="99"/>
      <c r="P19" s="97" t="s">
        <v>28</v>
      </c>
      <c r="Q19" s="98">
        <v>15793.400000000001</v>
      </c>
    </row>
    <row r="20" spans="2:18" x14ac:dyDescent="0.2">
      <c r="O20" s="101"/>
      <c r="P20" s="101"/>
      <c r="Q20" s="101"/>
    </row>
    <row r="21" spans="2:18" x14ac:dyDescent="0.2">
      <c r="O21" s="101"/>
      <c r="P21" s="101"/>
      <c r="Q21" s="101"/>
    </row>
    <row r="22" spans="2:18" x14ac:dyDescent="0.2">
      <c r="O22" s="97" t="s">
        <v>6</v>
      </c>
      <c r="P22" s="97" t="s">
        <v>5</v>
      </c>
      <c r="Q22" s="97"/>
      <c r="R22" s="21"/>
    </row>
    <row r="23" spans="2:18" ht="8.25" customHeight="1" x14ac:dyDescent="0.2">
      <c r="O23" s="99"/>
      <c r="P23" s="99" t="s">
        <v>33</v>
      </c>
      <c r="Q23" s="100">
        <v>8152.5999999999995</v>
      </c>
    </row>
    <row r="24" spans="2:18" ht="12" customHeight="1" x14ac:dyDescent="0.2">
      <c r="B24" s="96" t="s">
        <v>29</v>
      </c>
      <c r="O24" s="99"/>
      <c r="P24" s="99" t="s">
        <v>34</v>
      </c>
      <c r="Q24" s="100">
        <v>6144.9000000000005</v>
      </c>
    </row>
    <row r="25" spans="2:18" x14ac:dyDescent="0.2">
      <c r="O25" s="99"/>
      <c r="P25" s="99" t="s">
        <v>36</v>
      </c>
      <c r="Q25" s="100">
        <v>1070.3</v>
      </c>
    </row>
    <row r="26" spans="2:18" x14ac:dyDescent="0.2">
      <c r="O26" s="99"/>
      <c r="P26" s="99" t="s">
        <v>35</v>
      </c>
      <c r="Q26" s="100">
        <v>352</v>
      </c>
    </row>
    <row r="27" spans="2:18" x14ac:dyDescent="0.2">
      <c r="O27" s="99"/>
      <c r="P27" s="99" t="s">
        <v>37</v>
      </c>
      <c r="Q27" s="100">
        <v>73.599999999999994</v>
      </c>
    </row>
    <row r="28" spans="2:18" x14ac:dyDescent="0.2">
      <c r="O28" s="99"/>
      <c r="P28" s="97" t="s">
        <v>28</v>
      </c>
      <c r="Q28" s="98">
        <v>15793.4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4" t="s">
        <v>71</v>
      </c>
      <c r="C2" s="124"/>
      <c r="D2" s="124"/>
      <c r="E2" s="124"/>
      <c r="N2" s="97" t="s">
        <v>1</v>
      </c>
      <c r="O2" s="97" t="s">
        <v>2</v>
      </c>
      <c r="P2" s="98"/>
      <c r="Q2" s="21"/>
      <c r="R2" s="27"/>
    </row>
    <row r="3" spans="2:21" x14ac:dyDescent="0.2">
      <c r="B3" s="123" t="s">
        <v>72</v>
      </c>
      <c r="C3" s="123"/>
      <c r="D3" s="123"/>
      <c r="E3" s="123"/>
      <c r="N3" s="99"/>
      <c r="O3" s="99" t="s">
        <v>33</v>
      </c>
      <c r="P3" s="100">
        <v>8152.5999999999995</v>
      </c>
      <c r="Q3" s="5"/>
      <c r="R3" s="28"/>
      <c r="U3" s="5"/>
    </row>
    <row r="4" spans="2:21" x14ac:dyDescent="0.2">
      <c r="N4" s="99"/>
      <c r="O4" s="99" t="s">
        <v>34</v>
      </c>
      <c r="P4" s="100">
        <v>6144.9000000000005</v>
      </c>
      <c r="Q4" s="5"/>
      <c r="R4" s="28"/>
      <c r="U4" s="5"/>
    </row>
    <row r="5" spans="2:21" x14ac:dyDescent="0.2">
      <c r="B5" s="96" t="s">
        <v>38</v>
      </c>
      <c r="N5" s="99"/>
      <c r="O5" s="99" t="s">
        <v>36</v>
      </c>
      <c r="P5" s="100">
        <v>1070.3</v>
      </c>
      <c r="Q5" s="5"/>
      <c r="R5" s="28"/>
      <c r="T5" s="26"/>
      <c r="U5" s="21"/>
    </row>
    <row r="6" spans="2:21" x14ac:dyDescent="0.2">
      <c r="N6" s="99"/>
      <c r="O6" s="99" t="s">
        <v>35</v>
      </c>
      <c r="P6" s="100">
        <v>352</v>
      </c>
      <c r="Q6" s="5"/>
      <c r="R6" s="28"/>
      <c r="T6" s="26"/>
      <c r="U6" s="21"/>
    </row>
    <row r="7" spans="2:21" x14ac:dyDescent="0.2">
      <c r="F7" s="32"/>
      <c r="N7" s="99"/>
      <c r="O7" s="99" t="s">
        <v>37</v>
      </c>
      <c r="P7" s="100">
        <v>73.599999999999994</v>
      </c>
      <c r="Q7" s="5"/>
      <c r="R7" s="28"/>
      <c r="U7" s="5"/>
    </row>
    <row r="8" spans="2:21" x14ac:dyDescent="0.2">
      <c r="F8" s="32"/>
      <c r="N8" s="99"/>
      <c r="O8" s="97" t="s">
        <v>28</v>
      </c>
      <c r="P8" s="98">
        <v>15793.4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97" t="s">
        <v>50</v>
      </c>
      <c r="O16" s="97" t="s">
        <v>39</v>
      </c>
      <c r="P16" s="99"/>
      <c r="Q16" s="5"/>
    </row>
    <row r="17" spans="1:18" x14ac:dyDescent="0.2">
      <c r="N17" s="99"/>
      <c r="O17" s="99"/>
      <c r="P17" s="99"/>
      <c r="Q17" s="5"/>
    </row>
    <row r="18" spans="1:18" x14ac:dyDescent="0.2">
      <c r="N18" s="99"/>
      <c r="O18" s="99" t="s">
        <v>40</v>
      </c>
      <c r="P18" s="100">
        <v>2528.6999999999998</v>
      </c>
      <c r="Q18" s="5"/>
      <c r="R18" s="28"/>
    </row>
    <row r="19" spans="1:18" x14ac:dyDescent="0.2">
      <c r="A19" s="29"/>
      <c r="B19" s="96" t="s">
        <v>55</v>
      </c>
      <c r="N19" s="99"/>
      <c r="O19" s="99" t="s">
        <v>41</v>
      </c>
      <c r="P19" s="100">
        <v>2638.2</v>
      </c>
      <c r="R19" s="28"/>
    </row>
    <row r="20" spans="1:18" x14ac:dyDescent="0.2">
      <c r="N20" s="99"/>
      <c r="O20" s="99" t="s">
        <v>42</v>
      </c>
      <c r="P20" s="100">
        <v>6957.7</v>
      </c>
      <c r="R20" s="28"/>
    </row>
    <row r="21" spans="1:18" ht="17.25" customHeight="1" x14ac:dyDescent="0.2">
      <c r="N21" s="99"/>
      <c r="O21" s="99" t="s">
        <v>43</v>
      </c>
      <c r="P21" s="100">
        <v>1486.0000000000002</v>
      </c>
      <c r="Q21" s="5"/>
      <c r="R21" s="28"/>
    </row>
    <row r="22" spans="1:18" ht="15.75" customHeight="1" x14ac:dyDescent="0.2">
      <c r="N22" s="99"/>
      <c r="O22" s="99" t="s">
        <v>62</v>
      </c>
      <c r="P22" s="100">
        <v>2182.8000000000002</v>
      </c>
      <c r="Q22" s="5"/>
      <c r="R22" s="10"/>
    </row>
    <row r="23" spans="1:18" x14ac:dyDescent="0.2">
      <c r="N23" s="99"/>
      <c r="O23" s="97" t="s">
        <v>28</v>
      </c>
      <c r="P23" s="98">
        <v>15793.399999999998</v>
      </c>
      <c r="Q23" s="21"/>
      <c r="R23" s="30"/>
    </row>
    <row r="24" spans="1:18" ht="18.75" customHeight="1" x14ac:dyDescent="0.2">
      <c r="P24" s="21"/>
    </row>
    <row r="25" spans="1:18" x14ac:dyDescent="0.2">
      <c r="N25" s="97" t="s">
        <v>0</v>
      </c>
      <c r="O25" s="97" t="s">
        <v>44</v>
      </c>
      <c r="P25" s="99"/>
    </row>
    <row r="26" spans="1:18" x14ac:dyDescent="0.2">
      <c r="N26" s="99"/>
      <c r="O26" s="99"/>
      <c r="P26" s="99"/>
      <c r="Q26" s="5"/>
      <c r="R26" s="31"/>
    </row>
    <row r="27" spans="1:18" x14ac:dyDescent="0.2">
      <c r="N27" s="99"/>
      <c r="O27" s="99" t="s">
        <v>45</v>
      </c>
      <c r="P27" s="100">
        <v>3491.5999999999995</v>
      </c>
      <c r="Q27" s="5"/>
      <c r="R27" s="31"/>
    </row>
    <row r="28" spans="1:18" x14ac:dyDescent="0.2">
      <c r="N28" s="99"/>
      <c r="O28" s="99" t="s">
        <v>46</v>
      </c>
      <c r="P28" s="100">
        <v>2847.2</v>
      </c>
      <c r="Q28" s="5"/>
      <c r="R28" s="31"/>
    </row>
    <row r="29" spans="1:18" x14ac:dyDescent="0.2">
      <c r="N29" s="99"/>
      <c r="O29" s="99" t="s">
        <v>47</v>
      </c>
      <c r="P29" s="100">
        <v>6749.7999999999993</v>
      </c>
      <c r="Q29" s="5"/>
      <c r="R29" s="31"/>
    </row>
    <row r="30" spans="1:18" x14ac:dyDescent="0.2">
      <c r="N30" s="99"/>
      <c r="O30" s="99" t="s">
        <v>48</v>
      </c>
      <c r="P30" s="100">
        <v>2704.8</v>
      </c>
      <c r="Q30" s="21"/>
      <c r="R30" s="30"/>
    </row>
    <row r="31" spans="1:18" x14ac:dyDescent="0.2">
      <c r="N31" s="99"/>
      <c r="O31" s="97" t="s">
        <v>28</v>
      </c>
      <c r="P31" s="98">
        <v>15793.399999999998</v>
      </c>
    </row>
    <row r="32" spans="1:18" x14ac:dyDescent="0.2">
      <c r="B32" s="96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2023-02-20T14:45:06Z</cp:lastPrinted>
  <dcterms:created xsi:type="dcterms:W3CDTF">2001-04-27T13:07:19Z</dcterms:created>
  <dcterms:modified xsi:type="dcterms:W3CDTF">2023-08-16T17:52:17Z</dcterms:modified>
</cp:coreProperties>
</file>